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普工农民工工资发放花名册 (2)" sheetId="4" r:id="rId1"/>
    <sheet name="普工农民工用工计酬表 (2)" sheetId="5" r:id="rId2"/>
    <sheet name="普工民工考勤表 (2)"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<sst xmlns="http://schemas.openxmlformats.org/spreadsheetml/2006/main" count="156" uniqueCount="56">
  <si>
    <t xml:space="preserve">农民工工资发放花名册
</t>
  </si>
  <si>
    <t>班（组）名称： 钢筋工                       （   2026 年2月 1 日至    2026 年2月28日）           填报时间：2026 年4月15  日</t>
  </si>
  <si>
    <t>序号</t>
  </si>
  <si>
    <t>姓名</t>
  </si>
  <si>
    <t>性别</t>
  </si>
  <si>
    <t>身份证号码</t>
  </si>
  <si>
    <t>联系电话</t>
  </si>
  <si>
    <t>银行卡卡号</t>
  </si>
  <si>
    <t>标价
（单价/天）</t>
  </si>
  <si>
    <t>出勤天数</t>
  </si>
  <si>
    <t>完成工作量</t>
  </si>
  <si>
    <t>应发工资
（元）</t>
  </si>
  <si>
    <t>实发工资
（元）</t>
  </si>
  <si>
    <t>个人确认签字</t>
  </si>
  <si>
    <t>领款签字</t>
  </si>
  <si>
    <t>备注</t>
  </si>
  <si>
    <t>徐万均</t>
  </si>
  <si>
    <t>男</t>
  </si>
  <si>
    <t>513122197206280211</t>
  </si>
  <si>
    <t>18908164137</t>
  </si>
  <si>
    <t>6217003700001298112</t>
  </si>
  <si>
    <t>廖忠涛</t>
  </si>
  <si>
    <t>513122198008150816</t>
  </si>
  <si>
    <t>13608260349</t>
  </si>
  <si>
    <t>6214591691004891182</t>
  </si>
  <si>
    <t>侯全林</t>
  </si>
  <si>
    <t>513122197312022515</t>
  </si>
  <si>
    <t>13678354746</t>
  </si>
  <si>
    <t>6214572081003667754</t>
  </si>
  <si>
    <t>方飞</t>
  </si>
  <si>
    <t>513124199210221910</t>
  </si>
  <si>
    <t>18095087987</t>
  </si>
  <si>
    <t>6230841769500002613</t>
  </si>
  <si>
    <t>申傲</t>
  </si>
  <si>
    <t>513124198604204473</t>
  </si>
  <si>
    <t>13795867082</t>
  </si>
  <si>
    <t>6221886771003874469</t>
  </si>
  <si>
    <t>合计</t>
  </si>
  <si>
    <t>班（组）负责人签字按手印</t>
  </si>
  <si>
    <t>专业建筑企业（或劳务公司）审核签字并盖章</t>
  </si>
  <si>
    <t>施工总包单位劳资专管员审核签字</t>
  </si>
  <si>
    <t>施工总包单位项目经理审核签字并盖章</t>
  </si>
  <si>
    <t>注：1.每月报送上月《农民工工资发放花名册》，若遇法定节假日或周某休息日则顺延；2.报送之前须进行公示，经农民工本人审核确定并在个人确认签字栏签字按手印后送劳务、专业分包单位审核签字并盖章，最后送项目部审核签字并盖章后连同《考勤表》一并送市或县人社部门或行业主管部门（住建、交通、水利等）备案；3.农民工工资实行按月足额支付，特殊情况可适当延长，但最长不超过1个月；4.工期在3个月以上的须办理银行卡，委托银行发放，相反可实行现金发放，并在备注栏注明；5.工程竣工验收清场前，无条件足额支付完所有农民工工资；6.报送三表时同时报送施工总承包单位每月请款资料与建设单位向专户转账凭证。</t>
  </si>
  <si>
    <t>农民工工作量表</t>
  </si>
  <si>
    <t xml:space="preserve">班（组）名称：钢筋工                               （   2026 年2月 1 日至    2026 年2月28日）         </t>
  </si>
  <si>
    <t>从事工种</t>
  </si>
  <si>
    <t>单价/天）</t>
  </si>
  <si>
    <t>本月工作量</t>
  </si>
  <si>
    <t xml:space="preserve">钢筋工  </t>
  </si>
  <si>
    <t xml:space="preserve">    注：1.工程开工10日内将报送《农民工用工计酬表》；2.报送之前须经农民工本人审核确定，并在由本人在确认签字栏签字按手印后送用工单位审核签字并盖章，最后送项目部审核签字并盖章后报送人社部门备案；3.若遇人员增加,应在当天将增加人员基本情况添加到表内；4.若人员用工时间终止,用工单位应及时在用工终止时间栏内注明时间。</t>
  </si>
  <si>
    <t xml:space="preserve">农民工考勤表
</t>
  </si>
  <si>
    <t xml:space="preserve">班（组）名称：  钢筋工                                      （   2026 年2月 1 日至    2026 年2月28日）        </t>
  </si>
  <si>
    <t>出勤具体情况</t>
  </si>
  <si>
    <t>合计出勤天数</t>
  </si>
  <si>
    <t>√</t>
  </si>
  <si>
    <t xml:space="preserve">    注：1.每月10日前报送上月《农民工考勤表》，若遇法定节假日或周某休息日则顺延；2.报送之前须进行公示，经农民工本人审核确定并在个人确认签字栏签字按手印后送专业建筑企业（或劳务公司）审核签字并盖章，最后送项目部审核签字并盖章后连同《考勤表》一并送市或县联席办备案；3.严格考勤，如实记录考勤情况，不得弄虚作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</si>
</sst>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方正小标宋简体"/>
      <charset val="134"/>
    </font>
    <font>
      <sz val="11"/>
      <color theme="1"/>
      <name val="仿宋_GB2312"/>
      <charset val="134"/>
    </font>
    <font>
      <b/>
      <sz val="11"/>
      <color theme="1"/>
      <name val="仿宋_GB2312"/>
      <charset val="134"/>
    </font>
    <font>
      <sz val="12"/>
      <name val="宋体"/>
      <charset val="134"/>
    </font>
    <font>
      <sz val="10"/>
      <color theme="1"/>
      <name val="仿宋_GB2312"/>
      <charset val="134"/>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4" borderId="13" applyNumberFormat="0" applyAlignment="0" applyProtection="0">
      <alignment vertical="center"/>
    </xf>
    <xf numFmtId="0" fontId="16" fillId="5" borderId="14" applyNumberFormat="0" applyAlignment="0" applyProtection="0">
      <alignment vertical="center"/>
    </xf>
    <xf numFmtId="0" fontId="17" fillId="5" borderId="13" applyNumberFormat="0" applyAlignment="0" applyProtection="0">
      <alignment vertical="center"/>
    </xf>
    <xf numFmtId="0" fontId="18" fillId="6"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43">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top" wrapText="1"/>
    </xf>
    <xf numFmtId="0" fontId="2"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4" fillId="0" borderId="3" xfId="0" applyNumberFormat="1" applyFont="1" applyFill="1" applyBorder="1" applyAlignment="1">
      <alignment horizontal="center" vertical="center"/>
    </xf>
    <xf numFmtId="0" fontId="0" fillId="0" borderId="3" xfId="0" applyBorder="1" applyAlignment="1">
      <alignment horizontal="center" vertical="center" wrapText="1"/>
    </xf>
    <xf numFmtId="0" fontId="0" fillId="2" borderId="3" xfId="0" applyFill="1" applyBorder="1" applyAlignment="1">
      <alignment horizontal="center" vertical="center" wrapText="1"/>
    </xf>
    <xf numFmtId="0" fontId="2" fillId="0" borderId="3" xfId="0" applyFont="1" applyBorder="1" applyAlignment="1">
      <alignment horizontal="center" vertical="center" wrapText="1"/>
    </xf>
    <xf numFmtId="0" fontId="0" fillId="0" borderId="3" xfId="0" applyBorder="1" applyAlignment="1">
      <alignment horizontal="center" vertical="center"/>
    </xf>
    <xf numFmtId="49" fontId="4" fillId="2" borderId="3" xfId="0" applyNumberFormat="1" applyFont="1" applyFill="1" applyBorder="1" applyAlignment="1">
      <alignment vertical="center"/>
    </xf>
    <xf numFmtId="0" fontId="0" fillId="0" borderId="3" xfId="0" applyBorder="1" applyAlignment="1">
      <alignment horizontal="center" vertical="top"/>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8" xfId="0" applyFont="1" applyBorder="1" applyAlignment="1">
      <alignment horizontal="left" vertical="center" wrapText="1"/>
    </xf>
    <xf numFmtId="0" fontId="1" fillId="0" borderId="0" xfId="0" applyFont="1" applyAlignment="1">
      <alignment horizontal="center" vertical="center" wrapText="1"/>
    </xf>
    <xf numFmtId="0" fontId="2" fillId="0" borderId="0"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0" borderId="3" xfId="0" applyFill="1" applyBorder="1" applyAlignment="1">
      <alignment horizontal="center"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1" fillId="0" borderId="0" xfId="0" applyFont="1" applyAlignment="1">
      <alignment horizontal="center" vertical="top"/>
    </xf>
    <xf numFmtId="0" fontId="1" fillId="0" borderId="0" xfId="0" applyFont="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3" fillId="0" borderId="3" xfId="0" applyFont="1" applyFill="1" applyBorder="1" applyAlignment="1">
      <alignment horizontal="center" vertical="center" wrapText="1"/>
    </xf>
    <xf numFmtId="0" fontId="4" fillId="0" borderId="3" xfId="0" applyFont="1" applyFill="1" applyBorder="1" applyAlignment="1">
      <alignment vertical="center"/>
    </xf>
    <xf numFmtId="0" fontId="4" fillId="0" borderId="9" xfId="0" applyFont="1" applyFill="1" applyBorder="1" applyAlignment="1">
      <alignment horizontal="left" vertical="center"/>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6" fillId="0" borderId="3" xfId="0" applyFont="1" applyBorder="1" applyAlignment="1">
      <alignment vertical="center" wrapText="1"/>
    </xf>
    <xf numFmtId="0" fontId="0" fillId="0" borderId="3" xfId="0" applyBorder="1" applyAlignment="1">
      <alignment vertical="top"/>
    </xf>
    <xf numFmtId="0" fontId="4" fillId="0" borderId="9" xfId="0" applyFont="1" applyFill="1" applyBorder="1" applyAlignment="1">
      <alignment vertical="center"/>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0" fillId="0" borderId="0" xfId="0" applyAlignment="1">
      <alignment horizontal="left" vertical="center"/>
    </xf>
    <xf numFmtId="0" fontId="4" fillId="0" borderId="3" xfId="0" applyFont="1" applyFill="1" applyBorder="1" applyAlignment="1" quotePrefix="1">
      <alignment vertical="center"/>
    </xf>
    <xf numFmtId="0" fontId="4" fillId="0" borderId="9" xfId="0" applyFont="1" applyFill="1" applyBorder="1" applyAlignment="1" quotePrefix="1">
      <alignment horizontal="left" vertical="center"/>
    </xf>
    <xf numFmtId="0" fontId="4" fillId="0" borderId="9" xfId="0"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workbookViewId="0">
      <selection activeCell="E23" sqref="E23"/>
    </sheetView>
  </sheetViews>
  <sheetFormatPr defaultColWidth="9" defaultRowHeight="13.5"/>
  <cols>
    <col min="1" max="1" width="4.225" customWidth="1"/>
    <col min="2" max="2" width="7.10833333333333" customWidth="1"/>
    <col min="3" max="3" width="4.44166666666667" customWidth="1"/>
    <col min="4" max="4" width="21.6666666666667" customWidth="1"/>
    <col min="5" max="5" width="13.2583333333333" customWidth="1"/>
    <col min="6" max="6" width="22.6666666666667" customWidth="1"/>
    <col min="7" max="7" width="7.10833333333333" customWidth="1"/>
    <col min="8" max="8" width="6.5" customWidth="1"/>
    <col min="9" max="9" width="7.63333333333333" customWidth="1"/>
    <col min="10" max="10" width="8.375" customWidth="1"/>
    <col min="11" max="11" width="9.38333333333333" customWidth="1"/>
    <col min="12" max="12" width="3.5" hidden="1" customWidth="1"/>
    <col min="13" max="13" width="8.775" customWidth="1"/>
    <col min="14" max="14" width="11.5" customWidth="1"/>
    <col min="15" max="15" width="9" hidden="1" customWidth="1"/>
    <col min="16" max="16" width="11.375" customWidth="1"/>
  </cols>
  <sheetData>
    <row r="1" ht="25.5" customHeight="1" spans="1:16">
      <c r="B1" s="2" t="s">
        <v>0</v>
      </c>
      <c r="C1" s="26"/>
      <c r="D1" s="26"/>
      <c r="E1" s="26"/>
      <c r="F1" s="26"/>
      <c r="G1" s="26"/>
      <c r="H1" s="26"/>
      <c r="I1" s="26"/>
      <c r="J1" s="26"/>
      <c r="K1" s="26"/>
      <c r="L1" s="26"/>
      <c r="M1" s="26"/>
      <c r="N1" s="26"/>
      <c r="O1" s="26"/>
      <c r="P1" s="27"/>
    </row>
    <row r="2" ht="23.25" customHeight="1" spans="1:16">
      <c r="A2" s="28" t="s">
        <v>1</v>
      </c>
      <c r="B2" s="29"/>
      <c r="C2" s="29"/>
      <c r="D2" s="29"/>
      <c r="E2" s="29"/>
      <c r="F2" s="29"/>
      <c r="G2" s="29"/>
      <c r="H2" s="29"/>
      <c r="I2" s="29"/>
      <c r="J2" s="29"/>
      <c r="K2" s="29"/>
      <c r="L2" s="29"/>
      <c r="M2" s="29"/>
      <c r="N2" s="29"/>
      <c r="O2" s="29"/>
      <c r="P2" s="30"/>
    </row>
    <row r="3" ht="41.25" customHeight="1" spans="1:16">
      <c r="A3" s="6" t="s">
        <v>2</v>
      </c>
      <c r="B3" s="6" t="s">
        <v>3</v>
      </c>
      <c r="C3" s="6" t="s">
        <v>4</v>
      </c>
      <c r="D3" s="6" t="s">
        <v>5</v>
      </c>
      <c r="E3" s="6" t="s">
        <v>6</v>
      </c>
      <c r="F3" s="31" t="s">
        <v>7</v>
      </c>
      <c r="G3" s="6" t="s">
        <v>8</v>
      </c>
      <c r="H3" s="6" t="s">
        <v>9</v>
      </c>
      <c r="I3" s="6" t="s">
        <v>10</v>
      </c>
      <c r="J3" s="6" t="s">
        <v>11</v>
      </c>
      <c r="K3" s="21" t="s">
        <v>12</v>
      </c>
      <c r="L3" s="22"/>
      <c r="M3" s="6" t="s">
        <v>13</v>
      </c>
      <c r="N3" s="21" t="s">
        <v>14</v>
      </c>
      <c r="O3" s="22"/>
      <c r="P3" s="6" t="s">
        <v>15</v>
      </c>
    </row>
    <row r="4" ht="24" customHeight="1" spans="1:16">
      <c r="A4" s="6">
        <v>1</v>
      </c>
      <c r="B4" s="8" t="s">
        <v>16</v>
      </c>
      <c r="C4" s="9" t="s">
        <v>17</v>
      </c>
      <c r="D4" s="8" t="s">
        <v>18</v>
      </c>
      <c r="E4" s="8" t="s">
        <v>19</v>
      </c>
      <c r="F4" s="43" t="s">
        <v>20</v>
      </c>
      <c r="G4" s="9">
        <v>300</v>
      </c>
      <c r="H4" s="6">
        <v>10</v>
      </c>
      <c r="I4" s="6">
        <v>10</v>
      </c>
      <c r="J4" s="6">
        <f>H4*G4</f>
        <v>3000</v>
      </c>
      <c r="K4" s="21">
        <f>H4*G4</f>
        <v>3000</v>
      </c>
      <c r="L4" s="22"/>
      <c r="M4" s="6"/>
      <c r="N4" s="21"/>
      <c r="O4" s="22"/>
      <c r="P4" s="6"/>
    </row>
    <row r="5" ht="24" customHeight="1" spans="1:16">
      <c r="A5" s="6">
        <v>2</v>
      </c>
      <c r="B5" s="8" t="s">
        <v>21</v>
      </c>
      <c r="C5" s="23" t="s">
        <v>17</v>
      </c>
      <c r="D5" s="8" t="s">
        <v>22</v>
      </c>
      <c r="E5" s="8" t="s">
        <v>23</v>
      </c>
      <c r="F5" s="44" t="s">
        <v>24</v>
      </c>
      <c r="G5" s="9">
        <v>300</v>
      </c>
      <c r="H5" s="10">
        <v>10</v>
      </c>
      <c r="I5" s="9">
        <v>10</v>
      </c>
      <c r="J5" s="9">
        <f>H5*G5</f>
        <v>3000</v>
      </c>
      <c r="K5" s="21">
        <f>H5*G5</f>
        <v>3000</v>
      </c>
      <c r="L5" s="34"/>
      <c r="M5" s="9"/>
      <c r="N5" s="35"/>
      <c r="O5" s="34"/>
      <c r="P5" s="36"/>
    </row>
    <row r="6" ht="24" customHeight="1" spans="1:16">
      <c r="A6" s="6">
        <v>3</v>
      </c>
      <c r="B6" s="8" t="s">
        <v>25</v>
      </c>
      <c r="C6" s="23" t="s">
        <v>17</v>
      </c>
      <c r="D6" s="8" t="s">
        <v>26</v>
      </c>
      <c r="E6" s="8" t="s">
        <v>27</v>
      </c>
      <c r="F6" s="43" t="s">
        <v>28</v>
      </c>
      <c r="G6" s="9">
        <v>300</v>
      </c>
      <c r="H6" s="10">
        <v>10</v>
      </c>
      <c r="I6" s="14">
        <v>10</v>
      </c>
      <c r="J6" s="9">
        <f>H6*G6</f>
        <v>3000</v>
      </c>
      <c r="K6" s="21">
        <f>H6*G6</f>
        <v>3000</v>
      </c>
      <c r="L6" s="34"/>
      <c r="M6" s="9"/>
      <c r="N6" s="35"/>
      <c r="O6" s="34"/>
      <c r="P6" s="36"/>
    </row>
    <row r="7" ht="21" customHeight="1" spans="1:16">
      <c r="A7" s="6">
        <v>4</v>
      </c>
      <c r="B7" s="8" t="s">
        <v>29</v>
      </c>
      <c r="C7" s="23" t="s">
        <v>17</v>
      </c>
      <c r="D7" s="8" t="s">
        <v>30</v>
      </c>
      <c r="E7" s="8" t="s">
        <v>31</v>
      </c>
      <c r="F7" s="43" t="s">
        <v>32</v>
      </c>
      <c r="G7" s="9">
        <v>300</v>
      </c>
      <c r="H7" s="10">
        <v>10</v>
      </c>
      <c r="I7" s="14">
        <v>10</v>
      </c>
      <c r="J7" s="9">
        <f>H7*G7</f>
        <v>3000</v>
      </c>
      <c r="K7" s="21">
        <f>H7*G7</f>
        <v>3000</v>
      </c>
      <c r="L7" s="14"/>
      <c r="M7" s="37"/>
      <c r="N7" s="37"/>
      <c r="O7" s="37"/>
      <c r="P7" s="37"/>
    </row>
    <row r="8" s="1" customFormat="1" ht="23" customHeight="1" spans="1:16">
      <c r="A8" s="6">
        <v>5</v>
      </c>
      <c r="B8" s="8" t="s">
        <v>33</v>
      </c>
      <c r="C8" s="23" t="s">
        <v>17</v>
      </c>
      <c r="D8" s="8" t="s">
        <v>34</v>
      </c>
      <c r="E8" s="8" t="s">
        <v>35</v>
      </c>
      <c r="F8" s="45" t="s">
        <v>36</v>
      </c>
      <c r="G8" s="9">
        <v>300</v>
      </c>
      <c r="H8" s="11">
        <v>7</v>
      </c>
      <c r="I8" s="11">
        <v>7</v>
      </c>
      <c r="J8" s="11">
        <v>2100</v>
      </c>
      <c r="K8" s="21">
        <f>H8*G8</f>
        <v>2100</v>
      </c>
      <c r="L8" s="11"/>
      <c r="M8" s="11"/>
      <c r="N8" s="11"/>
      <c r="O8" s="11"/>
      <c r="P8" s="11"/>
    </row>
    <row r="9" s="1" customFormat="1" ht="23" customHeight="1" spans="1:16">
      <c r="A9" s="11"/>
      <c r="B9" s="11" t="s">
        <v>37</v>
      </c>
      <c r="C9" s="11"/>
      <c r="D9" s="11"/>
      <c r="E9" s="11"/>
      <c r="F9" s="11"/>
      <c r="G9" s="11"/>
      <c r="H9" s="11">
        <f>SUM(H4:H8)</f>
        <v>47</v>
      </c>
      <c r="I9" s="11">
        <f>SUM(I4:I8)</f>
        <v>47</v>
      </c>
      <c r="J9" s="11">
        <f>SUM(J4:J8)</f>
        <v>14100</v>
      </c>
      <c r="K9" s="11">
        <f>SUM(K4:K8)</f>
        <v>14100</v>
      </c>
      <c r="L9" s="11">
        <f>SUM(L5:L7)</f>
        <v>0</v>
      </c>
      <c r="M9" s="11"/>
      <c r="N9" s="11"/>
      <c r="O9" s="11"/>
      <c r="P9" s="11"/>
    </row>
    <row r="10" s="1" customFormat="1" ht="54.75" customHeight="1" spans="1:16">
      <c r="A10" s="11" t="s">
        <v>38</v>
      </c>
      <c r="B10" s="11"/>
      <c r="C10" s="11"/>
      <c r="D10" s="11"/>
      <c r="E10" s="15" t="s">
        <v>39</v>
      </c>
      <c r="F10" s="11"/>
      <c r="G10" s="17" t="s">
        <v>40</v>
      </c>
      <c r="H10" s="16"/>
      <c r="I10" s="15"/>
      <c r="J10" s="16"/>
      <c r="K10" s="15" t="s">
        <v>41</v>
      </c>
      <c r="L10" s="17"/>
      <c r="M10" s="16"/>
      <c r="N10" s="15"/>
      <c r="O10" s="17"/>
      <c r="P10" s="16"/>
    </row>
    <row r="11" s="1" customFormat="1" ht="56.25" customHeight="1" spans="1:16">
      <c r="A11" s="39" t="s">
        <v>42</v>
      </c>
      <c r="B11" s="40"/>
      <c r="C11" s="40"/>
      <c r="D11" s="40"/>
      <c r="E11" s="40"/>
      <c r="F11" s="40"/>
      <c r="G11" s="40"/>
      <c r="H11" s="40"/>
      <c r="I11" s="40"/>
      <c r="J11" s="40"/>
      <c r="K11" s="40"/>
      <c r="L11" s="40"/>
      <c r="M11" s="40"/>
      <c r="N11" s="40"/>
      <c r="O11" s="40"/>
      <c r="P11" s="41"/>
    </row>
    <row r="14" spans="1:16">
      <c r="B14" s="42"/>
      <c r="C14" s="42"/>
      <c r="D14" s="42"/>
      <c r="E14" s="42"/>
      <c r="F14" s="42"/>
      <c r="G14" s="42"/>
      <c r="H14" s="42"/>
      <c r="I14" s="42"/>
      <c r="J14" s="42"/>
      <c r="K14" s="42"/>
      <c r="L14" s="42"/>
      <c r="M14" s="42"/>
      <c r="N14" s="42"/>
      <c r="O14" s="42"/>
      <c r="P14" s="42"/>
    </row>
    <row r="15" spans="1:16">
      <c r="B15" s="42"/>
      <c r="C15" s="42"/>
      <c r="D15" s="42"/>
      <c r="E15" s="42"/>
      <c r="F15" s="42"/>
      <c r="G15" s="42"/>
      <c r="H15" s="42"/>
      <c r="I15" s="42"/>
      <c r="J15" s="42"/>
      <c r="K15" s="42"/>
      <c r="L15" s="42"/>
      <c r="M15" s="42"/>
      <c r="N15" s="42"/>
      <c r="O15" s="42"/>
      <c r="P15" s="42"/>
    </row>
    <row r="16" spans="1:16">
      <c r="B16" s="42"/>
      <c r="C16" s="42"/>
      <c r="D16" s="42"/>
      <c r="E16" s="42"/>
      <c r="F16" s="42"/>
      <c r="G16" s="42"/>
      <c r="H16" s="42"/>
      <c r="I16" s="42"/>
      <c r="J16" s="42"/>
      <c r="K16" s="42"/>
      <c r="L16" s="42"/>
      <c r="M16" s="42"/>
      <c r="N16" s="42"/>
      <c r="O16" s="42"/>
      <c r="P16" s="42"/>
    </row>
    <row r="17" spans="2:16">
      <c r="B17" s="42"/>
      <c r="C17" s="42"/>
      <c r="D17" s="42"/>
      <c r="E17" s="42"/>
      <c r="F17" s="42"/>
      <c r="G17" s="42"/>
      <c r="H17" s="42"/>
      <c r="I17" s="42"/>
      <c r="J17" s="42"/>
      <c r="K17" s="42"/>
      <c r="L17" s="42"/>
      <c r="M17" s="42"/>
      <c r="N17" s="42"/>
      <c r="O17" s="42"/>
      <c r="P17" s="42"/>
    </row>
  </sheetData>
  <mergeCells count="12">
    <mergeCell ref="B1:O1"/>
    <mergeCell ref="A2:P2"/>
    <mergeCell ref="K3:L3"/>
    <mergeCell ref="N3:O3"/>
    <mergeCell ref="N5:O5"/>
    <mergeCell ref="A10:C10"/>
    <mergeCell ref="G10:H10"/>
    <mergeCell ref="I10:J10"/>
    <mergeCell ref="K10:M10"/>
    <mergeCell ref="N10:P10"/>
    <mergeCell ref="A11:P11"/>
    <mergeCell ref="B14:P17"/>
  </mergeCells>
  <dataValidations count="1">
    <dataValidation type="textLength" operator="equal" allowBlank="1" showInputMessage="1" showErrorMessage="1" error="身份证号必须是18位" sqref="D4:D8">
      <formula1>18</formula1>
    </dataValidation>
  </dataValidations>
  <printOptions horizontalCentered="1"/>
  <pageMargins left="0.51" right="0.51" top="0.75" bottom="0.55" header="0.31" footer="0.31"/>
  <pageSetup paperSize="9" scale="9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B9" sqref="B9"/>
    </sheetView>
  </sheetViews>
  <sheetFormatPr defaultColWidth="9" defaultRowHeight="13.5"/>
  <cols>
    <col min="1" max="1" width="4.88333333333333" customWidth="1"/>
    <col min="2" max="2" width="10.5" customWidth="1"/>
    <col min="3" max="3" width="5" customWidth="1"/>
    <col min="4" max="4" width="21.775" customWidth="1"/>
    <col min="5" max="5" width="15.6666666666667" customWidth="1"/>
    <col min="6" max="6" width="12.8916666666667" customWidth="1"/>
    <col min="7" max="7" width="13.3833333333333" customWidth="1"/>
    <col min="8" max="8" width="3.25833333333333" hidden="1" customWidth="1"/>
    <col min="9" max="9" width="12.5" customWidth="1"/>
    <col min="10" max="10" width="11.3833333333333" customWidth="1"/>
    <col min="11" max="11" width="12.375" customWidth="1"/>
  </cols>
  <sheetData>
    <row r="1" ht="26.25" customHeight="1" spans="1:11">
      <c r="A1" s="19" t="s">
        <v>43</v>
      </c>
      <c r="B1" s="19"/>
      <c r="C1" s="19"/>
      <c r="D1" s="19"/>
      <c r="E1" s="19"/>
      <c r="F1" s="19"/>
      <c r="G1" s="19"/>
      <c r="H1" s="19"/>
      <c r="I1" s="19"/>
      <c r="J1" s="19"/>
      <c r="K1" s="19"/>
    </row>
    <row r="2" ht="23.25" customHeight="1" spans="1:11">
      <c r="A2" s="20" t="s">
        <v>44</v>
      </c>
      <c r="B2" s="20"/>
      <c r="C2" s="20"/>
      <c r="D2" s="20"/>
      <c r="E2" s="20"/>
      <c r="F2" s="20"/>
      <c r="G2" s="20"/>
      <c r="H2" s="20"/>
      <c r="I2" s="20"/>
      <c r="J2" s="20"/>
      <c r="K2" s="20"/>
    </row>
    <row r="3" ht="43.5" customHeight="1" spans="1:11">
      <c r="A3" s="6" t="s">
        <v>2</v>
      </c>
      <c r="B3" s="6" t="s">
        <v>3</v>
      </c>
      <c r="C3" s="6" t="s">
        <v>4</v>
      </c>
      <c r="D3" s="6" t="s">
        <v>5</v>
      </c>
      <c r="E3" s="6" t="s">
        <v>6</v>
      </c>
      <c r="F3" s="6" t="s">
        <v>45</v>
      </c>
      <c r="G3" s="21" t="s">
        <v>46</v>
      </c>
      <c r="H3" s="22"/>
      <c r="I3" s="6" t="s">
        <v>47</v>
      </c>
      <c r="J3" s="6" t="s">
        <v>13</v>
      </c>
      <c r="K3" s="6" t="s">
        <v>15</v>
      </c>
    </row>
    <row r="4" ht="24" customHeight="1" spans="1:11">
      <c r="A4" s="6">
        <v>1</v>
      </c>
      <c r="B4" s="8" t="s">
        <v>16</v>
      </c>
      <c r="C4" s="9" t="s">
        <v>17</v>
      </c>
      <c r="D4" s="8" t="s">
        <v>18</v>
      </c>
      <c r="E4" s="8" t="s">
        <v>19</v>
      </c>
      <c r="F4" s="9" t="s">
        <v>48</v>
      </c>
      <c r="G4" s="9">
        <v>300</v>
      </c>
      <c r="H4" s="9"/>
      <c r="I4" s="6">
        <v>10</v>
      </c>
      <c r="J4" s="9"/>
      <c r="K4" s="9"/>
    </row>
    <row r="5" ht="24" customHeight="1" spans="1:11">
      <c r="A5" s="6">
        <v>2</v>
      </c>
      <c r="B5" s="8" t="s">
        <v>21</v>
      </c>
      <c r="C5" s="23" t="s">
        <v>17</v>
      </c>
      <c r="D5" s="8" t="s">
        <v>22</v>
      </c>
      <c r="E5" s="8" t="s">
        <v>23</v>
      </c>
      <c r="F5" s="9" t="s">
        <v>48</v>
      </c>
      <c r="G5" s="9">
        <v>300</v>
      </c>
      <c r="H5" s="9"/>
      <c r="I5" s="10">
        <v>10</v>
      </c>
      <c r="J5" s="9"/>
      <c r="K5" s="9"/>
    </row>
    <row r="6" ht="24" customHeight="1" spans="1:11">
      <c r="A6" s="6">
        <v>3</v>
      </c>
      <c r="B6" s="8" t="s">
        <v>25</v>
      </c>
      <c r="C6" s="23" t="s">
        <v>17</v>
      </c>
      <c r="D6" s="8" t="s">
        <v>26</v>
      </c>
      <c r="E6" s="8" t="s">
        <v>27</v>
      </c>
      <c r="F6" s="9" t="s">
        <v>48</v>
      </c>
      <c r="G6" s="9">
        <v>300</v>
      </c>
      <c r="H6" s="9"/>
      <c r="I6" s="10">
        <v>10</v>
      </c>
      <c r="J6" s="9"/>
      <c r="K6" s="9"/>
    </row>
    <row r="7" ht="24" customHeight="1" spans="1:11">
      <c r="A7" s="6">
        <v>4</v>
      </c>
      <c r="B7" s="8" t="s">
        <v>29</v>
      </c>
      <c r="C7" s="23" t="s">
        <v>17</v>
      </c>
      <c r="D7" s="8" t="s">
        <v>30</v>
      </c>
      <c r="E7" s="8" t="s">
        <v>31</v>
      </c>
      <c r="F7" s="9" t="s">
        <v>48</v>
      </c>
      <c r="G7" s="9">
        <v>300</v>
      </c>
      <c r="H7" s="9"/>
      <c r="I7" s="10">
        <v>10</v>
      </c>
      <c r="J7" s="9"/>
      <c r="K7" s="9"/>
    </row>
    <row r="8" ht="24" customHeight="1" spans="1:11">
      <c r="A8" s="6">
        <v>5</v>
      </c>
      <c r="B8" s="8" t="s">
        <v>33</v>
      </c>
      <c r="C8" s="23" t="s">
        <v>17</v>
      </c>
      <c r="D8" s="8" t="s">
        <v>34</v>
      </c>
      <c r="E8" s="8" t="s">
        <v>35</v>
      </c>
      <c r="F8" s="9" t="s">
        <v>48</v>
      </c>
      <c r="G8" s="9">
        <v>300</v>
      </c>
      <c r="H8" s="14"/>
      <c r="I8" s="11">
        <v>7</v>
      </c>
      <c r="J8" s="9"/>
      <c r="K8" s="9"/>
    </row>
    <row r="9" ht="20.1" customHeight="1" spans="1:11">
      <c r="A9" s="12">
        <v>6</v>
      </c>
      <c r="B9" s="8" t="s">
        <v>37</v>
      </c>
      <c r="C9" s="8"/>
      <c r="D9" s="8"/>
      <c r="E9" s="8"/>
      <c r="F9" s="9"/>
      <c r="G9" s="14"/>
      <c r="H9" s="14"/>
      <c r="I9" s="14">
        <f>SUM(I4:I8)</f>
        <v>47</v>
      </c>
      <c r="J9" s="9"/>
      <c r="K9" s="9"/>
    </row>
    <row r="10" s="1" customFormat="1" ht="60" customHeight="1" spans="1:11">
      <c r="A10" s="15" t="s">
        <v>38</v>
      </c>
      <c r="B10" s="17"/>
      <c r="C10" s="16"/>
      <c r="D10" s="11"/>
      <c r="E10" s="24" t="s">
        <v>39</v>
      </c>
      <c r="F10" s="25"/>
      <c r="G10" s="11" t="s">
        <v>40</v>
      </c>
      <c r="H10" s="11"/>
      <c r="I10" s="11"/>
      <c r="J10" s="24" t="s">
        <v>41</v>
      </c>
      <c r="K10" s="24"/>
    </row>
    <row r="11" s="1" customFormat="1" ht="43.5" customHeight="1" spans="1:11">
      <c r="A11" s="18" t="s">
        <v>49</v>
      </c>
      <c r="B11" s="18"/>
      <c r="C11" s="18"/>
      <c r="D11" s="18"/>
      <c r="E11" s="18"/>
      <c r="F11" s="18"/>
      <c r="G11" s="18"/>
      <c r="H11" s="18"/>
      <c r="I11" s="18"/>
      <c r="J11" s="18"/>
      <c r="K11" s="18"/>
    </row>
  </sheetData>
  <mergeCells count="6">
    <mergeCell ref="A1:K1"/>
    <mergeCell ref="A2:K2"/>
    <mergeCell ref="G3:H3"/>
    <mergeCell ref="A10:C10"/>
    <mergeCell ref="H10:I10"/>
    <mergeCell ref="A11:K11"/>
  </mergeCells>
  <dataValidations count="1">
    <dataValidation type="textLength" operator="equal" allowBlank="1" showInputMessage="1" showErrorMessage="1" error="身份证号必须是18位" sqref="D4:D9">
      <formula1>18</formula1>
    </dataValidation>
  </dataValidations>
  <printOptions horizontalCentered="1"/>
  <pageMargins left="0.71" right="0.71" top="0.75" bottom="0.75" header="0.31" footer="0.3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2"/>
  <sheetViews>
    <sheetView tabSelected="1" workbookViewId="0">
      <selection activeCell="V26" sqref="V26"/>
    </sheetView>
  </sheetViews>
  <sheetFormatPr defaultColWidth="9" defaultRowHeight="13.5"/>
  <cols>
    <col min="1" max="1" width="4.5" customWidth="1"/>
    <col min="2" max="2" width="8.63333333333333" customWidth="1"/>
    <col min="3" max="6" width="3.13333333333333" customWidth="1"/>
    <col min="7" max="7" width="3.625" customWidth="1"/>
    <col min="8" max="8" width="3.75833333333333" customWidth="1"/>
    <col min="9" max="16" width="3.13333333333333" customWidth="1"/>
    <col min="17" max="17" width="3.5" customWidth="1"/>
    <col min="18" max="26" width="3.13333333333333" customWidth="1"/>
    <col min="27" max="27" width="4.125" customWidth="1"/>
    <col min="28" max="33" width="3.13333333333333" customWidth="1"/>
    <col min="34" max="34" width="5.5" customWidth="1"/>
    <col min="35" max="35" width="7.5" customWidth="1"/>
    <col min="36" max="36" width="7.38333333333333" customWidth="1"/>
  </cols>
  <sheetData>
    <row r="1" ht="21" customHeight="1" spans="1:36">
      <c r="A1" s="2" t="s">
        <v>50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20.25" customHeight="1" spans="1:36">
      <c r="A2" s="3" t="s">
        <v>51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23.25" customHeight="1" spans="1:36">
      <c r="A3" s="4" t="s">
        <v>2</v>
      </c>
      <c r="B3" s="4" t="s">
        <v>3</v>
      </c>
      <c r="C3" s="5" t="s">
        <v>52</v>
      </c>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4" t="s">
        <v>53</v>
      </c>
      <c r="AI3" s="4" t="s">
        <v>13</v>
      </c>
      <c r="AJ3" s="6" t="s">
        <v>15</v>
      </c>
    </row>
    <row r="4" ht="22.5" customHeight="1" spans="1:36">
      <c r="A4" s="7"/>
      <c r="B4" s="7"/>
      <c r="C4" s="6">
        <v>1</v>
      </c>
      <c r="D4" s="6">
        <v>2</v>
      </c>
      <c r="E4" s="6">
        <v>3</v>
      </c>
      <c r="F4" s="6">
        <v>4</v>
      </c>
      <c r="G4" s="6">
        <v>5</v>
      </c>
      <c r="H4" s="6">
        <v>6</v>
      </c>
      <c r="I4" s="6">
        <v>7</v>
      </c>
      <c r="J4" s="6">
        <v>8</v>
      </c>
      <c r="K4" s="6">
        <v>9</v>
      </c>
      <c r="L4" s="6">
        <v>10</v>
      </c>
      <c r="M4" s="6">
        <v>11</v>
      </c>
      <c r="N4" s="6">
        <v>12</v>
      </c>
      <c r="O4" s="6">
        <v>13</v>
      </c>
      <c r="P4" s="6">
        <v>14</v>
      </c>
      <c r="Q4" s="6">
        <v>15</v>
      </c>
      <c r="R4" s="6">
        <v>16</v>
      </c>
      <c r="S4" s="6">
        <v>17</v>
      </c>
      <c r="T4" s="6">
        <v>18</v>
      </c>
      <c r="U4" s="6">
        <v>19</v>
      </c>
      <c r="V4" s="6">
        <v>20</v>
      </c>
      <c r="W4" s="6">
        <v>21</v>
      </c>
      <c r="X4" s="6">
        <v>22</v>
      </c>
      <c r="Y4" s="6">
        <v>23</v>
      </c>
      <c r="Z4" s="6">
        <v>24</v>
      </c>
      <c r="AA4" s="6">
        <v>25</v>
      </c>
      <c r="AB4" s="6">
        <v>26</v>
      </c>
      <c r="AC4" s="6">
        <v>27</v>
      </c>
      <c r="AD4" s="6">
        <v>28</v>
      </c>
      <c r="AE4" s="6">
        <v>29</v>
      </c>
      <c r="AF4" s="6">
        <v>30</v>
      </c>
      <c r="AG4" s="6">
        <v>31</v>
      </c>
      <c r="AH4" s="7"/>
      <c r="AI4" s="7"/>
      <c r="AJ4" s="6"/>
    </row>
    <row r="5" ht="26" customHeight="1" spans="1:36">
      <c r="A5" s="6">
        <v>1</v>
      </c>
      <c r="B5" s="8" t="s">
        <v>16</v>
      </c>
      <c r="C5" s="9" t="s">
        <v>54</v>
      </c>
      <c r="D5" s="9" t="s">
        <v>54</v>
      </c>
      <c r="E5" s="9" t="s">
        <v>54</v>
      </c>
      <c r="F5" s="9" t="s">
        <v>54</v>
      </c>
      <c r="G5" s="9" t="s">
        <v>54</v>
      </c>
      <c r="H5" s="9" t="s">
        <v>54</v>
      </c>
      <c r="I5" s="9" t="s">
        <v>54</v>
      </c>
      <c r="J5" s="9" t="s">
        <v>54</v>
      </c>
      <c r="K5" s="9" t="s">
        <v>54</v>
      </c>
      <c r="L5" s="9" t="s">
        <v>54</v>
      </c>
      <c r="M5" s="9"/>
      <c r="N5" s="9"/>
      <c r="O5" s="9"/>
      <c r="P5" s="9"/>
      <c r="Q5" s="9"/>
      <c r="R5" s="9"/>
      <c r="S5" s="9"/>
      <c r="T5" s="9"/>
      <c r="U5" s="9"/>
      <c r="V5" s="9"/>
      <c r="W5" s="9"/>
      <c r="X5" s="9"/>
      <c r="Y5" s="9"/>
      <c r="Z5" s="9"/>
      <c r="AA5" s="9"/>
      <c r="AB5" s="9"/>
      <c r="AC5" s="9"/>
      <c r="AD5" s="9"/>
      <c r="AE5" s="9"/>
      <c r="AF5" s="9"/>
      <c r="AG5" s="9"/>
      <c r="AH5" s="6">
        <v>10</v>
      </c>
      <c r="AI5" s="9"/>
      <c r="AJ5" s="9"/>
    </row>
    <row r="6" ht="26" customHeight="1" spans="1:36">
      <c r="A6" s="6">
        <v>2</v>
      </c>
      <c r="B6" s="8" t="s">
        <v>21</v>
      </c>
      <c r="C6" s="9" t="s">
        <v>54</v>
      </c>
      <c r="D6" s="9" t="s">
        <v>54</v>
      </c>
      <c r="E6" s="9" t="s">
        <v>54</v>
      </c>
      <c r="F6" s="9" t="s">
        <v>54</v>
      </c>
      <c r="G6" s="9" t="s">
        <v>54</v>
      </c>
      <c r="H6" s="9" t="s">
        <v>54</v>
      </c>
      <c r="I6" s="9" t="s">
        <v>54</v>
      </c>
      <c r="J6" s="9" t="s">
        <v>54</v>
      </c>
      <c r="K6" s="9" t="s">
        <v>54</v>
      </c>
      <c r="L6" s="9" t="s">
        <v>54</v>
      </c>
      <c r="M6" s="9"/>
      <c r="N6" s="9"/>
      <c r="O6" s="9"/>
      <c r="P6" s="9"/>
      <c r="Q6" s="9"/>
      <c r="R6" s="9"/>
      <c r="S6" s="9"/>
      <c r="T6" s="9"/>
      <c r="U6" s="9"/>
      <c r="V6" s="9"/>
      <c r="W6" s="9"/>
      <c r="X6" s="9"/>
      <c r="Y6" s="9"/>
      <c r="Z6" s="9"/>
      <c r="AA6" s="9"/>
      <c r="AB6" s="9"/>
      <c r="AC6" s="9"/>
      <c r="AD6" s="9"/>
      <c r="AE6" s="9"/>
      <c r="AF6" s="9"/>
      <c r="AG6" s="9"/>
      <c r="AH6" s="10">
        <v>10</v>
      </c>
      <c r="AI6" s="9"/>
      <c r="AJ6" s="9"/>
    </row>
    <row r="7" ht="26" customHeight="1" spans="1:36">
      <c r="A7" s="6">
        <v>3</v>
      </c>
      <c r="B7" s="8" t="s">
        <v>25</v>
      </c>
      <c r="C7" s="9" t="s">
        <v>54</v>
      </c>
      <c r="D7" s="9" t="s">
        <v>54</v>
      </c>
      <c r="E7" s="9" t="s">
        <v>54</v>
      </c>
      <c r="F7" s="9" t="s">
        <v>54</v>
      </c>
      <c r="G7" s="9" t="s">
        <v>54</v>
      </c>
      <c r="H7" s="9" t="s">
        <v>54</v>
      </c>
      <c r="I7" s="9" t="s">
        <v>54</v>
      </c>
      <c r="J7" s="9" t="s">
        <v>54</v>
      </c>
      <c r="K7" s="9" t="s">
        <v>54</v>
      </c>
      <c r="L7" s="9" t="s">
        <v>54</v>
      </c>
      <c r="M7" s="9"/>
      <c r="N7" s="9"/>
      <c r="O7" s="9"/>
      <c r="P7" s="9"/>
      <c r="Q7" s="9"/>
      <c r="R7" s="9"/>
      <c r="S7" s="9"/>
      <c r="T7" s="9"/>
      <c r="U7" s="9"/>
      <c r="V7" s="9"/>
      <c r="W7" s="9"/>
      <c r="X7" s="9"/>
      <c r="Y7" s="9"/>
      <c r="Z7" s="9"/>
      <c r="AA7" s="9"/>
      <c r="AB7" s="9"/>
      <c r="AC7" s="9"/>
      <c r="AD7" s="9"/>
      <c r="AE7" s="9"/>
      <c r="AF7" s="9"/>
      <c r="AG7" s="9"/>
      <c r="AH7" s="10">
        <v>10</v>
      </c>
      <c r="AI7" s="9"/>
      <c r="AJ7" s="9"/>
    </row>
    <row r="8" ht="26" customHeight="1" spans="1:36">
      <c r="A8" s="6">
        <v>4</v>
      </c>
      <c r="B8" s="8" t="s">
        <v>29</v>
      </c>
      <c r="C8" s="9" t="s">
        <v>54</v>
      </c>
      <c r="D8" s="9" t="s">
        <v>54</v>
      </c>
      <c r="E8" s="9" t="s">
        <v>54</v>
      </c>
      <c r="F8" s="9" t="s">
        <v>54</v>
      </c>
      <c r="G8" s="9" t="s">
        <v>54</v>
      </c>
      <c r="H8" s="9" t="s">
        <v>54</v>
      </c>
      <c r="I8" s="9" t="s">
        <v>54</v>
      </c>
      <c r="J8" s="9" t="s">
        <v>54</v>
      </c>
      <c r="K8" s="9" t="s">
        <v>54</v>
      </c>
      <c r="L8" s="9" t="s">
        <v>54</v>
      </c>
      <c r="M8" s="9"/>
      <c r="N8" s="9"/>
      <c r="O8" s="9"/>
      <c r="P8" s="9"/>
      <c r="Q8" s="9"/>
      <c r="R8" s="9"/>
      <c r="S8" s="9"/>
      <c r="T8" s="9"/>
      <c r="U8" s="9"/>
      <c r="V8" s="9"/>
      <c r="W8" s="9"/>
      <c r="X8" s="9"/>
      <c r="Y8" s="9"/>
      <c r="Z8" s="9"/>
      <c r="AA8" s="9"/>
      <c r="AB8" s="9"/>
      <c r="AC8" s="9"/>
      <c r="AD8" s="9"/>
      <c r="AE8" s="9"/>
      <c r="AF8" s="9"/>
      <c r="AG8" s="9"/>
      <c r="AH8" s="10">
        <v>10</v>
      </c>
      <c r="AI8" s="9"/>
      <c r="AJ8" s="9"/>
    </row>
    <row r="9" ht="26" customHeight="1" spans="1:36">
      <c r="A9" s="6">
        <v>5</v>
      </c>
      <c r="B9" s="8" t="s">
        <v>33</v>
      </c>
      <c r="C9" s="9"/>
      <c r="D9" s="9" t="s">
        <v>54</v>
      </c>
      <c r="E9" s="9" t="s">
        <v>54</v>
      </c>
      <c r="F9" s="9" t="s">
        <v>54</v>
      </c>
      <c r="G9" s="9" t="s">
        <v>54</v>
      </c>
      <c r="H9" s="9" t="s">
        <v>54</v>
      </c>
      <c r="I9" s="9" t="s">
        <v>54</v>
      </c>
      <c r="J9" s="9" t="s">
        <v>54</v>
      </c>
      <c r="K9" s="9"/>
      <c r="L9" s="9"/>
      <c r="M9" s="9"/>
      <c r="N9" s="9"/>
      <c r="O9" s="9"/>
      <c r="P9" s="9"/>
      <c r="Q9" s="9"/>
      <c r="R9" s="9"/>
      <c r="S9" s="9"/>
      <c r="T9" s="9"/>
      <c r="U9" s="9"/>
      <c r="V9" s="9"/>
      <c r="W9" s="9"/>
      <c r="X9" s="9"/>
      <c r="Y9" s="9"/>
      <c r="Z9" s="9"/>
      <c r="AA9" s="9"/>
      <c r="AB9" s="9"/>
      <c r="AC9" s="9"/>
      <c r="AD9" s="9"/>
      <c r="AE9" s="9"/>
      <c r="AF9" s="9"/>
      <c r="AG9" s="9"/>
      <c r="AH9" s="11">
        <v>7</v>
      </c>
      <c r="AI9" s="9"/>
      <c r="AJ9" s="9"/>
    </row>
    <row r="10" ht="20.1" customHeight="1" spans="1:36">
      <c r="A10" s="12"/>
      <c r="B10" s="13" t="s">
        <v>37</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14">
        <f>SUM(AH5:AH9)</f>
        <v>47</v>
      </c>
      <c r="AI10" s="14"/>
      <c r="AJ10" s="9"/>
    </row>
    <row r="11" s="1" customFormat="1" ht="54" customHeight="1" spans="1:36">
      <c r="A11" s="15" t="s">
        <v>38</v>
      </c>
      <c r="B11" s="16"/>
      <c r="C11" s="15"/>
      <c r="D11" s="17"/>
      <c r="E11" s="17"/>
      <c r="F11" s="16"/>
      <c r="G11" s="15" t="s">
        <v>39</v>
      </c>
      <c r="H11" s="17"/>
      <c r="I11" s="17"/>
      <c r="J11" s="16"/>
      <c r="K11" s="15"/>
      <c r="L11" s="17"/>
      <c r="M11" s="17"/>
      <c r="N11" s="17"/>
      <c r="O11" s="17"/>
      <c r="P11" s="16"/>
      <c r="Q11" s="15" t="s">
        <v>40</v>
      </c>
      <c r="R11" s="17"/>
      <c r="S11" s="17"/>
      <c r="T11" s="17"/>
      <c r="U11" s="16"/>
      <c r="V11" s="15"/>
      <c r="W11" s="17"/>
      <c r="X11" s="17"/>
      <c r="Y11" s="17"/>
      <c r="Z11" s="16"/>
      <c r="AA11" s="15" t="s">
        <v>41</v>
      </c>
      <c r="AB11" s="17"/>
      <c r="AC11" s="17"/>
      <c r="AD11" s="17"/>
      <c r="AE11" s="17"/>
      <c r="AF11" s="16"/>
      <c r="AG11" s="15"/>
      <c r="AH11" s="17"/>
      <c r="AI11" s="17"/>
      <c r="AJ11" s="16"/>
    </row>
    <row r="12" s="1" customFormat="1" ht="41.25" customHeight="1" spans="1:36">
      <c r="A12" s="18" t="s">
        <v>55</v>
      </c>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row>
  </sheetData>
  <mergeCells count="17">
    <mergeCell ref="A1:AJ1"/>
    <mergeCell ref="A2:AJ2"/>
    <mergeCell ref="C3:AG3"/>
    <mergeCell ref="A11:B11"/>
    <mergeCell ref="C11:F11"/>
    <mergeCell ref="G11:J11"/>
    <mergeCell ref="K11:P11"/>
    <mergeCell ref="Q11:U11"/>
    <mergeCell ref="V11:Z11"/>
    <mergeCell ref="AA11:AF11"/>
    <mergeCell ref="AG11:AJ11"/>
    <mergeCell ref="A12:AJ12"/>
    <mergeCell ref="A3:A4"/>
    <mergeCell ref="B3:B4"/>
    <mergeCell ref="AH3:AH4"/>
    <mergeCell ref="AI3:AI4"/>
    <mergeCell ref="AJ3:AJ4"/>
  </mergeCells>
  <printOptions horizontalCentered="1"/>
  <pageMargins left="0.71" right="0.71" top="0.75" bottom="0.75" header="0.31" footer="0.3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普工农民工工资发放花名册 (2)</vt:lpstr>
      <vt:lpstr>普工农民工用工计酬表 (2)</vt:lpstr>
      <vt:lpstr>普工民工考勤表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蒋国旗</dc:creator>
  <cp:lastModifiedBy>婷</cp:lastModifiedBy>
  <dcterms:created xsi:type="dcterms:W3CDTF">2014-06-03T03:15:00Z</dcterms:created>
  <cp:lastPrinted>2022-05-09T07:34:00Z</cp:lastPrinted>
  <dcterms:modified xsi:type="dcterms:W3CDTF">2026-04-21T06:39:32Z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22B812F7F8B74DE4BA6B9D50F03D52A4_12</vt:lpwstr>
  </property>
  <property fmtid="{D5CDD505-2E9C-101B-9397-08002B2CF9AE}" pid="4" name="CalculationRule">
    <vt:i4>0</vt:i4>
  </property>
</Properties>
</file>