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普工农民工工资发放花名册 (2)" sheetId="4" r:id="rId1"/>
    <sheet name="普工农民工用工计酬表 (2)" sheetId="5" r:id="rId2"/>
    <sheet name="普工民工考勤表 (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<sst xmlns="http://schemas.openxmlformats.org/spreadsheetml/2006/main" count="226" uniqueCount="62">
  <si>
    <t xml:space="preserve">农民工工资发放花名册
</t>
  </si>
  <si>
    <t>班（组）名称： 普工                         （   2026年3月 1 日至    2026 年3月31日）           填报时间：2026 年4月 15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</si>
  <si>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</si>
  <si>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</si>
  <si>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</si>
  <si>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</si>
  <si>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</si>
  <si>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</si>
  <si>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</si>
  <si>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</si>
  <si>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</si>
  <si>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</si>
  <si>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</si>
  <si>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</si>
  <si>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</si>
  <si>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</si>
  <si>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陈伟</t>
  </si>
  <si>
    <t>男</t>
  </si>
  <si>
    <t>513124197401164315</t>
  </si>
  <si>
    <t>17761395209</t>
  </si>
  <si>
    <t>6214591682001913640</t>
  </si>
  <si>
    <t>杨崇彬</t>
  </si>
  <si>
    <t xml:space="preserve"> 513124196602144316</t>
  </si>
  <si>
    <t>15892685579</t>
  </si>
  <si>
    <t>6214591691000164592</t>
  </si>
  <si>
    <t>祝建星</t>
  </si>
  <si>
    <t>513124199309104474</t>
  </si>
  <si>
    <t>13547489115</t>
  </si>
  <si>
    <t>严钦</t>
  </si>
  <si>
    <t>513124199008014475</t>
  </si>
  <si>
    <t>13698345187</t>
  </si>
  <si>
    <t>郝志坚</t>
  </si>
  <si>
    <t>513124199302024471</t>
  </si>
  <si>
    <t>15008303112</t>
  </si>
  <si>
    <t>祝建锋</t>
  </si>
  <si>
    <t>513124198811144477</t>
  </si>
  <si>
    <t>15181204167</t>
  </si>
  <si>
    <t>李锡庆</t>
  </si>
  <si>
    <t>513124197010034310</t>
  </si>
  <si>
    <t>18783563415</t>
  </si>
  <si>
    <t>祝亚清</t>
  </si>
  <si>
    <t>513124197103034475</t>
  </si>
  <si>
    <t>13551573638</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</si>
  <si>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</si>
  <si>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</si>
  <si>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</si>
  <si>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</si>
  <si>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</si>
  <si>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</si>
  <si>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</si>
  <si>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班（组）名称：普工                          （   2026年3月 1 日至    2026 年3月31日）          </t>
  </si>
  <si>
    <t>从事工种</t>
  </si>
  <si>
    <t>单价/天）</t>
  </si>
  <si>
    <t>本月工作量</t>
  </si>
  <si>
    <t>普工</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</si>
  <si>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</si>
  <si>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</si>
  <si>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普工                          （   2026年3月 1 日至    2026 年3月31日）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</si>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</sst>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0"/>
      <color theme="1"/>
      <name val="宋体"/>
      <charset val="134"/>
      <scheme val="minor"/>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0" fontId="4"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49" fontId="5" fillId="0" borderId="3" xfId="0" applyNumberFormat="1" applyFont="1" applyFill="1" applyBorder="1" applyAlignment="1">
      <alignment horizontal="center" vertical="center"/>
    </xf>
    <xf numFmtId="0" fontId="0" fillId="2" borderId="3" xfId="0" applyFill="1" applyBorder="1" applyAlignment="1">
      <alignment horizontal="center" vertical="top"/>
    </xf>
    <xf numFmtId="0" fontId="0" fillId="0" borderId="3" xfId="0" applyBorder="1" applyAlignment="1">
      <alignment horizontal="center" vertical="top"/>
    </xf>
    <xf numFmtId="49" fontId="5" fillId="2" borderId="3" xfId="0" applyNumberFormat="1" applyFont="1" applyFill="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3" fillId="0"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7" fillId="0" borderId="3" xfId="0" applyFont="1" applyBorder="1" applyAlignment="1">
      <alignment vertical="center" wrapText="1"/>
    </xf>
    <xf numFmtId="0" fontId="0" fillId="0" borderId="5" xfId="0" applyBorder="1" applyAlignment="1">
      <alignment vertical="top"/>
    </xf>
    <xf numFmtId="0" fontId="0" fillId="0" borderId="6" xfId="0" applyBorder="1" applyAlignment="1">
      <alignment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3" xfId="0" applyBorder="1" applyAlignment="1">
      <alignment vertical="top"/>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abSelected="1" workbookViewId="0">
      <selection activeCell="F22" sqref="F22"/>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27"/>
      <c r="D1" s="27"/>
      <c r="E1" s="27"/>
      <c r="F1" s="27"/>
      <c r="G1" s="27"/>
      <c r="H1" s="27"/>
      <c r="I1" s="27"/>
      <c r="J1" s="27"/>
      <c r="K1" s="27"/>
      <c r="L1" s="27"/>
      <c r="M1" s="27"/>
      <c r="N1" s="27"/>
      <c r="O1" s="27"/>
      <c r="P1" s="28"/>
    </row>
    <row r="2" ht="23.25" customHeight="1" spans="1:16">
      <c r="A2" s="29" t="s">
        <v>1</v>
      </c>
      <c r="B2" s="30"/>
      <c r="C2" s="30"/>
      <c r="D2" s="30"/>
      <c r="E2" s="30"/>
      <c r="F2" s="30"/>
      <c r="G2" s="30"/>
      <c r="H2" s="30"/>
      <c r="I2" s="30"/>
      <c r="J2" s="30"/>
      <c r="K2" s="30"/>
      <c r="L2" s="30"/>
      <c r="M2" s="30"/>
      <c r="N2" s="30"/>
      <c r="O2" s="30"/>
      <c r="P2" s="31"/>
    </row>
    <row r="3" ht="41.25" customHeight="1" spans="1:16">
      <c r="A3" s="6" t="s">
        <v>2</v>
      </c>
      <c r="B3" s="6" t="s">
        <v>3</v>
      </c>
      <c r="C3" s="6" t="s">
        <v>4</v>
      </c>
      <c r="D3" s="6" t="s">
        <v>5</v>
      </c>
      <c r="E3" s="6" t="s">
        <v>6</v>
      </c>
      <c r="F3" s="32" t="s">
        <v>7</v>
      </c>
      <c r="G3" s="6" t="s">
        <v>8</v>
      </c>
      <c r="H3" s="6" t="s">
        <v>9</v>
      </c>
      <c r="I3" s="6" t="s">
        <v>10</v>
      </c>
      <c r="J3" s="6" t="s">
        <v>11</v>
      </c>
      <c r="K3" s="22" t="s">
        <v>12</v>
      </c>
      <c r="L3" s="23"/>
      <c r="M3" s="6" t="s">
        <v>13</v>
      </c>
      <c r="N3" s="22" t="s">
        <v>14</v>
      </c>
      <c r="O3" s="23"/>
      <c r="P3" s="6" t="s">
        <v>15</v>
      </c>
    </row>
    <row r="4" ht="24" customHeight="1" spans="1:16">
      <c r="A4" s="8">
        <v>1</v>
      </c>
      <c r="B4" s="9" t="s">
        <v>16</v>
      </c>
      <c r="C4" s="10" t="s">
        <v>17</v>
      </c>
      <c r="D4" s="12" t="s">
        <v>18</v>
      </c>
      <c r="E4" s="12" t="s">
        <v>19</v>
      </c>
      <c r="F4" s="12" t="s">
        <v>20</v>
      </c>
      <c r="G4" s="10">
        <v>180</v>
      </c>
      <c r="H4" s="11">
        <v>27</v>
      </c>
      <c r="I4" s="11">
        <v>27</v>
      </c>
      <c r="J4" s="10">
        <f>H4*G4</f>
        <v>4860</v>
      </c>
      <c r="K4" s="33">
        <v>4860</v>
      </c>
      <c r="L4" s="34"/>
      <c r="M4" s="10"/>
      <c r="N4" s="33"/>
      <c r="O4" s="34"/>
      <c r="P4" s="35"/>
    </row>
    <row r="5" ht="24" customHeight="1" spans="1:16">
      <c r="A5" s="8">
        <v>2</v>
      </c>
      <c r="B5" s="9" t="s">
        <v>21</v>
      </c>
      <c r="C5" s="10" t="s">
        <v>17</v>
      </c>
      <c r="D5" s="12" t="s">
        <v>22</v>
      </c>
      <c r="E5" s="12" t="s">
        <v>23</v>
      </c>
      <c r="F5" s="12" t="s">
        <v>24</v>
      </c>
      <c r="G5" s="10">
        <v>180</v>
      </c>
      <c r="H5" s="11">
        <v>14</v>
      </c>
      <c r="I5" s="11">
        <v>14</v>
      </c>
      <c r="J5" s="10">
        <f>H5*G5</f>
        <v>2520</v>
      </c>
      <c r="K5" s="33">
        <v>2520</v>
      </c>
      <c r="L5" s="34"/>
      <c r="M5" s="10"/>
      <c r="N5" s="33"/>
      <c r="O5" s="34"/>
      <c r="P5" s="35"/>
    </row>
    <row r="6" ht="24" customHeight="1" spans="1:16">
      <c r="A6" s="8">
        <v>3</v>
      </c>
      <c r="B6" s="12" t="s">
        <v>25</v>
      </c>
      <c r="C6" s="10" t="s">
        <v>17</v>
      </c>
      <c r="D6" s="12" t="s">
        <v>26</v>
      </c>
      <c r="E6" s="12" t="s">
        <v>27</v>
      </c>
      <c r="F6" s="12" t="s">
        <v>26</v>
      </c>
      <c r="G6" s="10">
        <v>180</v>
      </c>
      <c r="H6" s="13">
        <v>9.5</v>
      </c>
      <c r="I6" s="13">
        <v>9.5</v>
      </c>
      <c r="J6" s="10">
        <f t="shared" ref="J6:J11" si="0">H6*G6</f>
        <v>1710</v>
      </c>
      <c r="K6" s="33">
        <v>1710</v>
      </c>
      <c r="L6" s="34"/>
      <c r="M6" s="14"/>
      <c r="N6" s="36"/>
      <c r="O6" s="37"/>
      <c r="P6" s="35"/>
    </row>
    <row r="7" ht="24" customHeight="1" spans="1:16">
      <c r="A7" s="8">
        <v>4</v>
      </c>
      <c r="B7" s="12" t="s">
        <v>28</v>
      </c>
      <c r="C7" s="10" t="s">
        <v>17</v>
      </c>
      <c r="D7" s="12" t="s">
        <v>29</v>
      </c>
      <c r="E7" s="12" t="s">
        <v>30</v>
      </c>
      <c r="F7" s="12" t="s">
        <v>29</v>
      </c>
      <c r="G7" s="10">
        <v>180</v>
      </c>
      <c r="H7" s="14">
        <v>9.5</v>
      </c>
      <c r="I7" s="14">
        <v>9.5</v>
      </c>
      <c r="J7" s="10">
        <f t="shared" si="0"/>
        <v>1710</v>
      </c>
      <c r="K7" s="38">
        <v>1710</v>
      </c>
      <c r="L7" s="34">
        <v>1710</v>
      </c>
      <c r="M7" s="10"/>
      <c r="N7" s="33"/>
      <c r="O7" s="34"/>
      <c r="P7" s="35"/>
    </row>
    <row r="8" ht="24" customHeight="1" spans="1:16">
      <c r="A8" s="8">
        <v>5</v>
      </c>
      <c r="B8" s="12" t="s">
        <v>31</v>
      </c>
      <c r="C8" s="10" t="s">
        <v>17</v>
      </c>
      <c r="D8" s="12" t="s">
        <v>32</v>
      </c>
      <c r="E8" s="12" t="s">
        <v>33</v>
      </c>
      <c r="F8" s="12" t="s">
        <v>32</v>
      </c>
      <c r="G8" s="10">
        <v>180</v>
      </c>
      <c r="H8" s="14">
        <v>10.5</v>
      </c>
      <c r="I8" s="14">
        <v>10.5</v>
      </c>
      <c r="J8" s="10">
        <f t="shared" si="0"/>
        <v>1890</v>
      </c>
      <c r="K8" s="38">
        <v>1890</v>
      </c>
      <c r="L8" s="34">
        <v>1890</v>
      </c>
      <c r="M8" s="10"/>
      <c r="N8" s="33"/>
      <c r="O8" s="34"/>
      <c r="P8" s="35"/>
    </row>
    <row r="9" ht="21" customHeight="1" spans="1:16">
      <c r="A9" s="8">
        <v>6</v>
      </c>
      <c r="B9" s="12" t="s">
        <v>34</v>
      </c>
      <c r="C9" s="10" t="s">
        <v>17</v>
      </c>
      <c r="D9" s="12" t="s">
        <v>35</v>
      </c>
      <c r="E9" s="12" t="s">
        <v>36</v>
      </c>
      <c r="F9" s="12" t="s">
        <v>35</v>
      </c>
      <c r="G9" s="10">
        <v>180</v>
      </c>
      <c r="H9" s="14">
        <v>1</v>
      </c>
      <c r="I9" s="14">
        <v>1</v>
      </c>
      <c r="J9" s="10">
        <f t="shared" si="0"/>
        <v>180</v>
      </c>
      <c r="K9" s="38">
        <v>180</v>
      </c>
      <c r="L9" s="39">
        <v>180</v>
      </c>
      <c r="M9" s="14"/>
      <c r="N9" s="36"/>
      <c r="O9" s="37"/>
      <c r="P9" s="40"/>
    </row>
    <row r="10" ht="21" customHeight="1" spans="1:16">
      <c r="A10" s="8">
        <v>7</v>
      </c>
      <c r="B10" s="12" t="s">
        <v>37</v>
      </c>
      <c r="C10" s="10" t="s">
        <v>17</v>
      </c>
      <c r="D10" s="12" t="s">
        <v>38</v>
      </c>
      <c r="E10" s="12" t="s">
        <v>39</v>
      </c>
      <c r="F10" s="12" t="s">
        <v>38</v>
      </c>
      <c r="G10" s="10">
        <v>180</v>
      </c>
      <c r="H10" s="14">
        <v>2</v>
      </c>
      <c r="I10" s="14">
        <v>2</v>
      </c>
      <c r="J10" s="10">
        <f t="shared" si="0"/>
        <v>360</v>
      </c>
      <c r="K10" s="38">
        <v>360</v>
      </c>
      <c r="L10" s="39">
        <v>360</v>
      </c>
      <c r="M10" s="14"/>
      <c r="N10" s="36"/>
      <c r="O10" s="37"/>
      <c r="P10" s="40"/>
    </row>
    <row r="11" ht="21" customHeight="1" spans="1:16">
      <c r="A11" s="8">
        <v>8</v>
      </c>
      <c r="B11" s="12" t="s">
        <v>40</v>
      </c>
      <c r="C11" s="10" t="s">
        <v>17</v>
      </c>
      <c r="D11" s="12" t="s">
        <v>41</v>
      </c>
      <c r="E11" s="12" t="s">
        <v>42</v>
      </c>
      <c r="F11" s="12" t="s">
        <v>41</v>
      </c>
      <c r="G11" s="10">
        <v>180</v>
      </c>
      <c r="H11" s="14">
        <v>11</v>
      </c>
      <c r="I11" s="14">
        <v>11</v>
      </c>
      <c r="J11" s="10">
        <f t="shared" si="0"/>
        <v>1980</v>
      </c>
      <c r="K11" s="38">
        <v>1980</v>
      </c>
      <c r="L11" s="39">
        <v>180</v>
      </c>
      <c r="M11" s="14"/>
      <c r="N11" s="36"/>
      <c r="O11" s="37"/>
      <c r="P11" s="40"/>
    </row>
    <row r="12" ht="21" customHeight="1" spans="1:16">
      <c r="A12" s="40"/>
      <c r="B12" s="14" t="s">
        <v>43</v>
      </c>
      <c r="C12" s="14"/>
      <c r="D12" s="14"/>
      <c r="E12" s="14"/>
      <c r="F12" s="14"/>
      <c r="G12" s="14"/>
      <c r="H12" s="14">
        <f>SUM(H4:H11)</f>
        <v>84.5</v>
      </c>
      <c r="I12" s="14"/>
      <c r="J12" s="14">
        <f>SUM(J4:J11)</f>
        <v>15210</v>
      </c>
      <c r="K12" s="14">
        <f>SUM(K4:K11)</f>
        <v>15210</v>
      </c>
      <c r="L12" s="14">
        <f>SUM(L4:L11)</f>
        <v>4320</v>
      </c>
      <c r="M12" s="14"/>
      <c r="N12" s="40"/>
      <c r="O12" s="40"/>
      <c r="P12" s="40"/>
    </row>
    <row r="13" s="1" customFormat="1" ht="54.75" customHeight="1" spans="1:16">
      <c r="A13" s="24" t="s">
        <v>44</v>
      </c>
      <c r="B13" s="24"/>
      <c r="C13" s="24"/>
      <c r="D13" s="24"/>
      <c r="E13" s="16" t="s">
        <v>45</v>
      </c>
      <c r="F13" s="24"/>
      <c r="G13" s="18" t="s">
        <v>46</v>
      </c>
      <c r="H13" s="17"/>
      <c r="I13" s="16"/>
      <c r="J13" s="17"/>
      <c r="K13" s="16" t="s">
        <v>47</v>
      </c>
      <c r="L13" s="18"/>
      <c r="M13" s="17"/>
      <c r="N13" s="16"/>
      <c r="O13" s="18"/>
      <c r="P13" s="17"/>
    </row>
    <row r="14" s="1" customFormat="1" ht="56.25" customHeight="1" spans="1:16">
      <c r="A14" s="41" t="s">
        <v>48</v>
      </c>
      <c r="B14" s="42"/>
      <c r="C14" s="42"/>
      <c r="D14" s="42"/>
      <c r="E14" s="42"/>
      <c r="F14" s="42"/>
      <c r="G14" s="42"/>
      <c r="H14" s="42"/>
      <c r="I14" s="42"/>
      <c r="J14" s="42"/>
      <c r="K14" s="42"/>
      <c r="L14" s="42"/>
      <c r="M14" s="42"/>
      <c r="N14" s="42"/>
      <c r="O14" s="42"/>
      <c r="P14" s="43"/>
    </row>
    <row r="17" spans="2:16">
      <c r="B17" s="44"/>
      <c r="C17" s="44"/>
      <c r="D17" s="44"/>
      <c r="E17" s="44"/>
      <c r="F17" s="44"/>
      <c r="G17" s="44"/>
      <c r="H17" s="44"/>
      <c r="I17" s="44"/>
      <c r="J17" s="44"/>
      <c r="K17" s="44"/>
      <c r="L17" s="44"/>
      <c r="M17" s="44"/>
      <c r="N17" s="44"/>
      <c r="O17" s="44"/>
      <c r="P17" s="44"/>
    </row>
    <row r="18" spans="2:16">
      <c r="B18" s="44"/>
      <c r="C18" s="44"/>
      <c r="D18" s="44"/>
      <c r="E18" s="44"/>
      <c r="F18" s="44"/>
      <c r="G18" s="44"/>
      <c r="H18" s="44"/>
      <c r="I18" s="44"/>
      <c r="J18" s="44"/>
      <c r="K18" s="44"/>
      <c r="L18" s="44"/>
      <c r="M18" s="44"/>
      <c r="N18" s="44"/>
      <c r="O18" s="44"/>
      <c r="P18" s="44"/>
    </row>
    <row r="19" spans="2:16">
      <c r="B19" s="44"/>
      <c r="C19" s="44"/>
      <c r="D19" s="44"/>
      <c r="E19" s="44"/>
      <c r="F19" s="44"/>
      <c r="G19" s="44"/>
      <c r="H19" s="44"/>
      <c r="I19" s="44"/>
      <c r="J19" s="44"/>
      <c r="K19" s="44"/>
      <c r="L19" s="44"/>
      <c r="M19" s="44"/>
      <c r="N19" s="44"/>
      <c r="O19" s="44"/>
      <c r="P19" s="44"/>
    </row>
    <row r="20" spans="2:16">
      <c r="B20" s="44"/>
      <c r="C20" s="44"/>
      <c r="D20" s="44"/>
      <c r="E20" s="44"/>
      <c r="F20" s="44"/>
      <c r="G20" s="44"/>
      <c r="H20" s="44"/>
      <c r="I20" s="44"/>
      <c r="J20" s="44"/>
      <c r="K20" s="44"/>
      <c r="L20" s="44"/>
      <c r="M20" s="44"/>
      <c r="N20" s="44"/>
      <c r="O20" s="44"/>
      <c r="P20" s="44"/>
    </row>
  </sheetData>
  <mergeCells count="16">
    <mergeCell ref="B1:O1"/>
    <mergeCell ref="A2:P2"/>
    <mergeCell ref="K3:L3"/>
    <mergeCell ref="N3:O3"/>
    <mergeCell ref="K4:L4"/>
    <mergeCell ref="N4:O4"/>
    <mergeCell ref="K5:L5"/>
    <mergeCell ref="N5:O5"/>
    <mergeCell ref="K6:L6"/>
    <mergeCell ref="A13:C13"/>
    <mergeCell ref="G13:H13"/>
    <mergeCell ref="I13:J13"/>
    <mergeCell ref="K13:M13"/>
    <mergeCell ref="N13:P13"/>
    <mergeCell ref="A14:P14"/>
    <mergeCell ref="B17:P20"/>
  </mergeCells>
  <dataValidations count="1">
    <dataValidation type="textLength" operator="equal" allowBlank="1" showInputMessage="1" showErrorMessage="1" error="身份证号必须是18位" sqref="D6:D11 F6:F11">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N5" sqref="N5"/>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0" t="s">
        <v>49</v>
      </c>
      <c r="B1" s="20"/>
      <c r="C1" s="20"/>
      <c r="D1" s="20"/>
      <c r="E1" s="20"/>
      <c r="F1" s="20"/>
      <c r="G1" s="20"/>
      <c r="H1" s="20"/>
      <c r="I1" s="20"/>
      <c r="J1" s="20"/>
      <c r="K1" s="20"/>
    </row>
    <row r="2" ht="23.25" customHeight="1" spans="1:11">
      <c r="A2" s="21" t="s">
        <v>50</v>
      </c>
      <c r="B2" s="21"/>
      <c r="C2" s="21"/>
      <c r="D2" s="21"/>
      <c r="E2" s="21"/>
      <c r="F2" s="21"/>
      <c r="G2" s="21"/>
      <c r="H2" s="21"/>
      <c r="I2" s="21"/>
      <c r="J2" s="21"/>
      <c r="K2" s="21"/>
    </row>
    <row r="3" ht="43.5" customHeight="1" spans="1:11">
      <c r="A3" s="6" t="s">
        <v>2</v>
      </c>
      <c r="B3" s="6" t="s">
        <v>3</v>
      </c>
      <c r="C3" s="6" t="s">
        <v>4</v>
      </c>
      <c r="D3" s="6" t="s">
        <v>5</v>
      </c>
      <c r="E3" s="6" t="s">
        <v>6</v>
      </c>
      <c r="F3" s="6" t="s">
        <v>51</v>
      </c>
      <c r="G3" s="22" t="s">
        <v>52</v>
      </c>
      <c r="H3" s="23"/>
      <c r="I3" s="6" t="s">
        <v>53</v>
      </c>
      <c r="J3" s="6" t="s">
        <v>13</v>
      </c>
      <c r="K3" s="6" t="s">
        <v>15</v>
      </c>
    </row>
    <row r="4" ht="24" customHeight="1" spans="1:11">
      <c r="A4" s="8">
        <v>1</v>
      </c>
      <c r="B4" s="9" t="s">
        <v>16</v>
      </c>
      <c r="C4" s="10" t="s">
        <v>17</v>
      </c>
      <c r="D4" s="12" t="s">
        <v>18</v>
      </c>
      <c r="E4" s="12" t="s">
        <v>19</v>
      </c>
      <c r="F4" s="10" t="s">
        <v>54</v>
      </c>
      <c r="G4" s="10">
        <v>180</v>
      </c>
      <c r="H4" s="10"/>
      <c r="I4" s="11">
        <v>27</v>
      </c>
      <c r="J4" s="10"/>
      <c r="K4" s="10"/>
    </row>
    <row r="5" ht="24" customHeight="1" spans="1:11">
      <c r="A5" s="8">
        <v>2</v>
      </c>
      <c r="B5" s="9" t="s">
        <v>21</v>
      </c>
      <c r="C5" s="10" t="s">
        <v>17</v>
      </c>
      <c r="D5" s="12" t="s">
        <v>22</v>
      </c>
      <c r="E5" s="12" t="s">
        <v>23</v>
      </c>
      <c r="F5" s="10" t="s">
        <v>54</v>
      </c>
      <c r="G5" s="10">
        <v>180</v>
      </c>
      <c r="H5" s="10"/>
      <c r="I5" s="11">
        <v>14</v>
      </c>
      <c r="J5" s="10"/>
      <c r="K5" s="10"/>
    </row>
    <row r="6" ht="24" customHeight="1" spans="1:11">
      <c r="A6" s="8">
        <v>3</v>
      </c>
      <c r="B6" s="12" t="s">
        <v>25</v>
      </c>
      <c r="C6" s="10" t="s">
        <v>17</v>
      </c>
      <c r="D6" s="12" t="s">
        <v>26</v>
      </c>
      <c r="E6" s="12" t="s">
        <v>27</v>
      </c>
      <c r="F6" s="10" t="s">
        <v>54</v>
      </c>
      <c r="G6" s="10">
        <v>180</v>
      </c>
      <c r="H6" s="10"/>
      <c r="I6" s="13">
        <v>9.5</v>
      </c>
      <c r="J6" s="10"/>
      <c r="K6" s="10"/>
    </row>
    <row r="7" ht="24" customHeight="1" spans="1:11">
      <c r="A7" s="8">
        <v>4</v>
      </c>
      <c r="B7" s="12" t="s">
        <v>28</v>
      </c>
      <c r="C7" s="10" t="s">
        <v>17</v>
      </c>
      <c r="D7" s="12" t="s">
        <v>29</v>
      </c>
      <c r="E7" s="12" t="s">
        <v>30</v>
      </c>
      <c r="F7" s="10" t="s">
        <v>54</v>
      </c>
      <c r="G7" s="10">
        <v>180</v>
      </c>
      <c r="H7" s="10"/>
      <c r="I7" s="14">
        <v>9.5</v>
      </c>
      <c r="J7" s="10"/>
      <c r="K7" s="10"/>
    </row>
    <row r="8" ht="24" customHeight="1" spans="1:11">
      <c r="A8" s="8">
        <v>5</v>
      </c>
      <c r="B8" s="12" t="s">
        <v>31</v>
      </c>
      <c r="C8" s="10" t="s">
        <v>17</v>
      </c>
      <c r="D8" s="12" t="s">
        <v>32</v>
      </c>
      <c r="E8" s="12" t="s">
        <v>33</v>
      </c>
      <c r="F8" s="10" t="s">
        <v>54</v>
      </c>
      <c r="G8" s="10">
        <v>180</v>
      </c>
      <c r="H8" s="14"/>
      <c r="I8" s="14">
        <v>10.5</v>
      </c>
      <c r="J8" s="10"/>
      <c r="K8" s="10"/>
    </row>
    <row r="9" ht="24" customHeight="1" spans="1:11">
      <c r="A9" s="8">
        <v>6</v>
      </c>
      <c r="B9" s="12" t="s">
        <v>34</v>
      </c>
      <c r="C9" s="10" t="s">
        <v>17</v>
      </c>
      <c r="D9" s="12" t="s">
        <v>35</v>
      </c>
      <c r="E9" s="12" t="s">
        <v>36</v>
      </c>
      <c r="F9" s="10" t="s">
        <v>54</v>
      </c>
      <c r="G9" s="10">
        <v>180</v>
      </c>
      <c r="H9" s="14"/>
      <c r="I9" s="14">
        <v>1</v>
      </c>
      <c r="J9" s="10"/>
      <c r="K9" s="10"/>
    </row>
    <row r="10" ht="24" customHeight="1" spans="1:11">
      <c r="A10" s="8">
        <v>7</v>
      </c>
      <c r="B10" s="12" t="s">
        <v>37</v>
      </c>
      <c r="C10" s="10" t="s">
        <v>17</v>
      </c>
      <c r="D10" s="12" t="s">
        <v>38</v>
      </c>
      <c r="E10" s="12" t="s">
        <v>39</v>
      </c>
      <c r="F10" s="10" t="s">
        <v>54</v>
      </c>
      <c r="G10" s="10">
        <v>180</v>
      </c>
      <c r="H10" s="14"/>
      <c r="I10" s="14">
        <v>2</v>
      </c>
      <c r="J10" s="10"/>
      <c r="K10" s="10"/>
    </row>
    <row r="11" ht="24" customHeight="1" spans="1:11">
      <c r="A11" s="8">
        <v>8</v>
      </c>
      <c r="B11" s="12" t="s">
        <v>40</v>
      </c>
      <c r="C11" s="10" t="s">
        <v>17</v>
      </c>
      <c r="D11" s="12" t="s">
        <v>41</v>
      </c>
      <c r="E11" s="12" t="s">
        <v>42</v>
      </c>
      <c r="F11" s="10" t="s">
        <v>54</v>
      </c>
      <c r="G11" s="10">
        <v>180</v>
      </c>
      <c r="H11" s="14"/>
      <c r="I11" s="14">
        <v>11</v>
      </c>
      <c r="J11" s="10"/>
      <c r="K11" s="10"/>
    </row>
    <row r="12" ht="24" customHeight="1" spans="1:11">
      <c r="A12" s="8"/>
      <c r="B12" s="9" t="s">
        <v>43</v>
      </c>
      <c r="C12" s="10"/>
      <c r="D12" s="12"/>
      <c r="E12" s="12"/>
      <c r="F12" s="10"/>
      <c r="G12" s="10"/>
      <c r="H12" s="14"/>
      <c r="I12" s="13">
        <f>SUM(I4:I11)</f>
        <v>84.5</v>
      </c>
      <c r="J12" s="10"/>
      <c r="K12" s="10"/>
    </row>
    <row r="13" s="1" customFormat="1" ht="60" customHeight="1" spans="1:11">
      <c r="A13" s="16" t="s">
        <v>44</v>
      </c>
      <c r="B13" s="18"/>
      <c r="C13" s="17"/>
      <c r="D13" s="24"/>
      <c r="E13" s="25" t="s">
        <v>45</v>
      </c>
      <c r="F13" s="26"/>
      <c r="G13" s="24" t="s">
        <v>46</v>
      </c>
      <c r="H13" s="24"/>
      <c r="I13" s="24"/>
      <c r="J13" s="25" t="s">
        <v>47</v>
      </c>
      <c r="K13" s="25"/>
    </row>
    <row r="14" s="1" customFormat="1" ht="43.5" customHeight="1" spans="1:11">
      <c r="A14" s="19" t="s">
        <v>55</v>
      </c>
      <c r="B14" s="19"/>
      <c r="C14" s="19"/>
      <c r="D14" s="19"/>
      <c r="E14" s="19"/>
      <c r="F14" s="19"/>
      <c r="G14" s="19"/>
      <c r="H14" s="19"/>
      <c r="I14" s="19"/>
      <c r="J14" s="19"/>
      <c r="K14" s="19"/>
    </row>
  </sheetData>
  <mergeCells count="6">
    <mergeCell ref="A1:K1"/>
    <mergeCell ref="A2:K2"/>
    <mergeCell ref="G3:H3"/>
    <mergeCell ref="A13:C13"/>
    <mergeCell ref="H13:I13"/>
    <mergeCell ref="A14:K14"/>
  </mergeCells>
  <dataValidations count="1">
    <dataValidation type="textLength" operator="equal" allowBlank="1" showInputMessage="1" showErrorMessage="1" error="身份证号必须是18位" sqref="D6:D11">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6"/>
  <sheetViews>
    <sheetView workbookViewId="0">
      <selection activeCell="AN8" sqref="AN8"/>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57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58</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59</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5" customHeight="1" spans="1:36">
      <c r="A5" s="8">
        <v>1</v>
      </c>
      <c r="B5" s="9" t="s">
        <v>16</v>
      </c>
      <c r="C5" s="10" t="s">
        <v>60</v>
      </c>
      <c r="D5" s="10" t="s">
        <v>60</v>
      </c>
      <c r="E5" s="10"/>
      <c r="F5" s="10"/>
      <c r="G5" s="10"/>
      <c r="H5" s="10" t="s">
        <v>60</v>
      </c>
      <c r="I5" s="10" t="s">
        <v>60</v>
      </c>
      <c r="J5" s="10" t="s">
        <v>60</v>
      </c>
      <c r="K5" s="10" t="s">
        <v>60</v>
      </c>
      <c r="L5" s="10" t="s">
        <v>60</v>
      </c>
      <c r="M5" s="10" t="s">
        <v>60</v>
      </c>
      <c r="N5" s="10" t="s">
        <v>60</v>
      </c>
      <c r="O5" s="10" t="s">
        <v>60</v>
      </c>
      <c r="P5" s="10" t="s">
        <v>60</v>
      </c>
      <c r="Q5" s="10" t="s">
        <v>60</v>
      </c>
      <c r="R5" s="10" t="s">
        <v>60</v>
      </c>
      <c r="S5" s="10" t="s">
        <v>60</v>
      </c>
      <c r="T5" s="10" t="s">
        <v>60</v>
      </c>
      <c r="U5" s="10"/>
      <c r="V5" s="10" t="s">
        <v>60</v>
      </c>
      <c r="W5" s="10" t="s">
        <v>60</v>
      </c>
      <c r="X5" s="10" t="s">
        <v>60</v>
      </c>
      <c r="Y5" s="10" t="s">
        <v>60</v>
      </c>
      <c r="Z5" s="10" t="s">
        <v>60</v>
      </c>
      <c r="AA5" s="10" t="s">
        <v>60</v>
      </c>
      <c r="AB5" s="10" t="s">
        <v>60</v>
      </c>
      <c r="AC5" s="10" t="s">
        <v>60</v>
      </c>
      <c r="AD5" s="10" t="s">
        <v>60</v>
      </c>
      <c r="AE5" s="10" t="s">
        <v>60</v>
      </c>
      <c r="AF5" s="10" t="s">
        <v>60</v>
      </c>
      <c r="AG5" s="10" t="s">
        <v>60</v>
      </c>
      <c r="AH5" s="11">
        <v>27</v>
      </c>
      <c r="AI5" s="10"/>
      <c r="AJ5" s="10"/>
    </row>
    <row r="6" ht="25" customHeight="1" spans="1:36">
      <c r="A6" s="8">
        <v>2</v>
      </c>
      <c r="B6" s="9" t="s">
        <v>21</v>
      </c>
      <c r="C6" s="10" t="s">
        <v>60</v>
      </c>
      <c r="D6" s="10" t="s">
        <v>60</v>
      </c>
      <c r="E6" s="10"/>
      <c r="F6" s="10" t="s">
        <v>60</v>
      </c>
      <c r="G6" s="10" t="s">
        <v>60</v>
      </c>
      <c r="H6" s="10" t="s">
        <v>60</v>
      </c>
      <c r="I6" s="10" t="s">
        <v>60</v>
      </c>
      <c r="J6" s="10" t="s">
        <v>60</v>
      </c>
      <c r="K6" s="10" t="s">
        <v>60</v>
      </c>
      <c r="L6" s="10" t="s">
        <v>60</v>
      </c>
      <c r="M6" s="10" t="s">
        <v>60</v>
      </c>
      <c r="N6" s="10" t="s">
        <v>60</v>
      </c>
      <c r="O6" s="10" t="s">
        <v>60</v>
      </c>
      <c r="P6" s="10" t="s">
        <v>60</v>
      </c>
      <c r="Q6" s="10" t="s">
        <v>60</v>
      </c>
      <c r="R6" s="10"/>
      <c r="S6" s="10"/>
      <c r="T6" s="10"/>
      <c r="U6" s="10"/>
      <c r="V6" s="10"/>
      <c r="W6" s="10"/>
      <c r="X6" s="10"/>
      <c r="Y6" s="10"/>
      <c r="Z6" s="10"/>
      <c r="AA6" s="10"/>
      <c r="AB6" s="10"/>
      <c r="AC6" s="10"/>
      <c r="AD6" s="10"/>
      <c r="AE6" s="10"/>
      <c r="AF6" s="10"/>
      <c r="AG6" s="10"/>
      <c r="AH6" s="11">
        <v>14</v>
      </c>
      <c r="AI6" s="10"/>
      <c r="AJ6" s="10"/>
    </row>
    <row r="7" ht="25" customHeight="1" spans="1:36">
      <c r="A7" s="8">
        <v>3</v>
      </c>
      <c r="B7" s="12" t="s">
        <v>25</v>
      </c>
      <c r="C7" s="10"/>
      <c r="D7" s="10"/>
      <c r="E7" s="10"/>
      <c r="F7" s="10"/>
      <c r="G7" s="10"/>
      <c r="H7" s="10" t="s">
        <v>60</v>
      </c>
      <c r="I7" s="10" t="s">
        <v>60</v>
      </c>
      <c r="J7" s="10" t="s">
        <v>60</v>
      </c>
      <c r="K7" s="10" t="s">
        <v>60</v>
      </c>
      <c r="L7" s="10" t="s">
        <v>60</v>
      </c>
      <c r="M7" s="10" t="s">
        <v>60</v>
      </c>
      <c r="N7" s="10" t="s">
        <v>60</v>
      </c>
      <c r="O7" s="10" t="s">
        <v>60</v>
      </c>
      <c r="P7" s="10" t="s">
        <v>60</v>
      </c>
      <c r="Q7" s="10">
        <v>0.5</v>
      </c>
      <c r="R7" s="10"/>
      <c r="S7" s="10"/>
      <c r="T7" s="10"/>
      <c r="U7" s="10"/>
      <c r="V7" s="10"/>
      <c r="W7" s="10"/>
      <c r="X7" s="10"/>
      <c r="Y7" s="10"/>
      <c r="Z7" s="10"/>
      <c r="AA7" s="10"/>
      <c r="AB7" s="10"/>
      <c r="AC7" s="10"/>
      <c r="AD7" s="10"/>
      <c r="AE7" s="10"/>
      <c r="AF7" s="10"/>
      <c r="AG7" s="10"/>
      <c r="AH7" s="13">
        <v>9.5</v>
      </c>
      <c r="AI7" s="10"/>
      <c r="AJ7" s="10"/>
    </row>
    <row r="8" ht="25" customHeight="1" spans="1:36">
      <c r="A8" s="8">
        <v>4</v>
      </c>
      <c r="B8" s="12" t="s">
        <v>28</v>
      </c>
      <c r="C8" s="10"/>
      <c r="D8" s="10"/>
      <c r="E8" s="10"/>
      <c r="F8" s="10"/>
      <c r="G8" s="10"/>
      <c r="H8" s="10" t="s">
        <v>60</v>
      </c>
      <c r="I8" s="10"/>
      <c r="J8" s="10" t="s">
        <v>60</v>
      </c>
      <c r="K8" s="10" t="s">
        <v>60</v>
      </c>
      <c r="L8" s="10" t="s">
        <v>60</v>
      </c>
      <c r="M8" s="10" t="s">
        <v>60</v>
      </c>
      <c r="N8" s="10" t="s">
        <v>60</v>
      </c>
      <c r="O8" s="10" t="s">
        <v>60</v>
      </c>
      <c r="P8" s="10" t="s">
        <v>60</v>
      </c>
      <c r="Q8" s="10">
        <v>0.5</v>
      </c>
      <c r="R8" s="10"/>
      <c r="S8" s="10"/>
      <c r="T8" s="10"/>
      <c r="U8" s="10"/>
      <c r="V8" s="10"/>
      <c r="W8" s="10"/>
      <c r="X8" s="10"/>
      <c r="Y8" s="10"/>
      <c r="Z8" s="10"/>
      <c r="AA8" s="10"/>
      <c r="AB8" s="10" t="s">
        <v>60</v>
      </c>
      <c r="AC8" s="10"/>
      <c r="AD8" s="10"/>
      <c r="AE8" s="10"/>
      <c r="AF8" s="10"/>
      <c r="AG8" s="10"/>
      <c r="AH8" s="14">
        <v>9.5</v>
      </c>
      <c r="AI8" s="10"/>
      <c r="AJ8" s="10"/>
    </row>
    <row r="9" ht="25" customHeight="1" spans="1:36">
      <c r="A9" s="8">
        <v>5</v>
      </c>
      <c r="B9" s="12" t="s">
        <v>31</v>
      </c>
      <c r="C9" s="10"/>
      <c r="D9" s="10"/>
      <c r="E9" s="10"/>
      <c r="F9" s="10"/>
      <c r="G9" s="10"/>
      <c r="H9" s="10" t="s">
        <v>60</v>
      </c>
      <c r="I9" s="10" t="s">
        <v>60</v>
      </c>
      <c r="J9" s="10" t="s">
        <v>60</v>
      </c>
      <c r="K9" s="10" t="s">
        <v>60</v>
      </c>
      <c r="L9" s="10" t="s">
        <v>60</v>
      </c>
      <c r="M9" s="10" t="s">
        <v>60</v>
      </c>
      <c r="N9" s="10" t="s">
        <v>60</v>
      </c>
      <c r="O9" s="10" t="s">
        <v>60</v>
      </c>
      <c r="P9" s="10" t="s">
        <v>60</v>
      </c>
      <c r="Q9" s="10">
        <v>0.5</v>
      </c>
      <c r="R9" s="10"/>
      <c r="S9" s="10"/>
      <c r="T9" s="10"/>
      <c r="U9" s="10"/>
      <c r="V9" s="10"/>
      <c r="W9" s="10"/>
      <c r="X9" s="10"/>
      <c r="Y9" s="10"/>
      <c r="Z9" s="10"/>
      <c r="AA9" s="10"/>
      <c r="AB9" s="10" t="s">
        <v>60</v>
      </c>
      <c r="AC9" s="10"/>
      <c r="AD9" s="10"/>
      <c r="AE9" s="10"/>
      <c r="AF9" s="10"/>
      <c r="AG9" s="10" t="s">
        <v>60</v>
      </c>
      <c r="AH9" s="14">
        <v>10.5</v>
      </c>
      <c r="AI9" s="10"/>
      <c r="AJ9" s="10"/>
    </row>
    <row r="10" ht="20.1" customHeight="1" spans="1:36">
      <c r="A10" s="8">
        <v>6</v>
      </c>
      <c r="B10" s="12" t="s">
        <v>34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t="s">
        <v>60</v>
      </c>
      <c r="AC10" s="10"/>
      <c r="AD10" s="10"/>
      <c r="AE10" s="10"/>
      <c r="AF10" s="10"/>
      <c r="AG10" s="10"/>
      <c r="AH10" s="14">
        <v>1</v>
      </c>
      <c r="AI10" s="14"/>
      <c r="AJ10" s="10"/>
    </row>
    <row r="11" ht="20.1" customHeight="1" spans="1:36">
      <c r="A11" s="8">
        <v>7</v>
      </c>
      <c r="B11" s="12" t="s">
        <v>37</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t="s">
        <v>60</v>
      </c>
      <c r="AC11" s="10" t="s">
        <v>60</v>
      </c>
      <c r="AD11" s="10"/>
      <c r="AE11" s="10"/>
      <c r="AF11" s="10"/>
      <c r="AG11" s="10"/>
      <c r="AH11" s="14">
        <v>2</v>
      </c>
      <c r="AI11" s="14"/>
      <c r="AJ11" s="10"/>
    </row>
    <row r="12" ht="20.1" customHeight="1" spans="1:36">
      <c r="A12" s="8">
        <v>8</v>
      </c>
      <c r="B12" s="12" t="s">
        <v>40</v>
      </c>
      <c r="C12" s="10"/>
      <c r="D12" s="10"/>
      <c r="E12" s="10"/>
      <c r="F12" s="10"/>
      <c r="G12" s="10"/>
      <c r="H12" s="10"/>
      <c r="I12" s="10"/>
      <c r="J12" s="10"/>
      <c r="K12" s="10"/>
      <c r="L12" s="10"/>
      <c r="M12" s="10"/>
      <c r="N12" s="10"/>
      <c r="O12" s="10"/>
      <c r="P12" s="10"/>
      <c r="Q12" s="10"/>
      <c r="R12" s="10"/>
      <c r="S12" s="10"/>
      <c r="T12" s="10"/>
      <c r="U12" s="10"/>
      <c r="V12" s="10"/>
      <c r="W12" s="10" t="s">
        <v>60</v>
      </c>
      <c r="X12" s="10" t="s">
        <v>60</v>
      </c>
      <c r="Y12" s="10" t="s">
        <v>60</v>
      </c>
      <c r="Z12" s="10" t="s">
        <v>60</v>
      </c>
      <c r="AA12" s="10" t="s">
        <v>60</v>
      </c>
      <c r="AB12" s="10" t="s">
        <v>60</v>
      </c>
      <c r="AC12" s="10" t="s">
        <v>60</v>
      </c>
      <c r="AD12" s="10" t="s">
        <v>60</v>
      </c>
      <c r="AE12" s="10" t="s">
        <v>60</v>
      </c>
      <c r="AF12" s="10" t="s">
        <v>60</v>
      </c>
      <c r="AG12" s="10" t="s">
        <v>60</v>
      </c>
      <c r="AH12" s="14">
        <v>11</v>
      </c>
      <c r="AI12" s="14"/>
      <c r="AJ12" s="10"/>
    </row>
    <row r="13" ht="20.1" customHeight="1" spans="1:36">
      <c r="A13" s="8">
        <v>9</v>
      </c>
      <c r="B13" s="12"/>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4"/>
      <c r="AI13" s="14"/>
      <c r="AJ13" s="10"/>
    </row>
    <row r="14" ht="20.1" customHeight="1" spans="1:36">
      <c r="A14" s="8"/>
      <c r="B14" s="15" t="s">
        <v>43</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4">
        <f>SUM(AH5:AH13)</f>
        <v>84.5</v>
      </c>
      <c r="AI14" s="14"/>
      <c r="AJ14" s="10"/>
    </row>
    <row r="15" s="1" customFormat="1" ht="54" customHeight="1" spans="1:36">
      <c r="A15" s="16" t="s">
        <v>44</v>
      </c>
      <c r="B15" s="17"/>
      <c r="C15" s="16"/>
      <c r="D15" s="18"/>
      <c r="E15" s="18"/>
      <c r="F15" s="17"/>
      <c r="G15" s="16" t="s">
        <v>45</v>
      </c>
      <c r="H15" s="18"/>
      <c r="I15" s="18"/>
      <c r="J15" s="17"/>
      <c r="K15" s="16"/>
      <c r="L15" s="18"/>
      <c r="M15" s="18"/>
      <c r="N15" s="18"/>
      <c r="O15" s="18"/>
      <c r="P15" s="17"/>
      <c r="Q15" s="16" t="s">
        <v>46</v>
      </c>
      <c r="R15" s="18"/>
      <c r="S15" s="18"/>
      <c r="T15" s="18"/>
      <c r="U15" s="17"/>
      <c r="V15" s="16"/>
      <c r="W15" s="18"/>
      <c r="X15" s="18"/>
      <c r="Y15" s="18"/>
      <c r="Z15" s="17"/>
      <c r="AA15" s="16" t="s">
        <v>47</v>
      </c>
      <c r="AB15" s="18"/>
      <c r="AC15" s="18"/>
      <c r="AD15" s="18"/>
      <c r="AE15" s="18"/>
      <c r="AF15" s="17"/>
      <c r="AG15" s="16"/>
      <c r="AH15" s="18"/>
      <c r="AI15" s="18"/>
      <c r="AJ15" s="17"/>
    </row>
    <row r="16" s="1" customFormat="1" ht="41.25" customHeight="1" spans="1:36">
      <c r="A16" s="19" t="s">
        <v>61</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sheetData>
  <mergeCells count="17">
    <mergeCell ref="A1:AJ1"/>
    <mergeCell ref="A2:AJ2"/>
    <mergeCell ref="C3:AG3"/>
    <mergeCell ref="A15:B15"/>
    <mergeCell ref="C15:F15"/>
    <mergeCell ref="G15:J15"/>
    <mergeCell ref="K15:P15"/>
    <mergeCell ref="Q15:U15"/>
    <mergeCell ref="V15:Z15"/>
    <mergeCell ref="AA15:AF15"/>
    <mergeCell ref="AG15:AJ15"/>
    <mergeCell ref="A16:AJ16"/>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普工农民工工资发放花名册 (2)</vt:lpstr>
      <vt:lpstr>普工农民工用工计酬表 (2)</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2026-04-21T06:49:22Z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