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木工农民工工资发放花名册 (1)" sheetId="4" r:id="rId1"/>
    <sheet name="普工农民工用工计酬表 (1)" sheetId="5" r:id="rId2"/>
    <sheet name="普工民工考勤表 (1)"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<sst xmlns="http://schemas.openxmlformats.org/spreadsheetml/2006/main" count="148" uniqueCount="55">
  <si>
    <t xml:space="preserve">农民工工资发放花名册
</t>
  </si>
  <si>
    <t>班（组）名称： 木工                        （   2026 年2月 1 日至    2026 年2月28日）           填报时间：2026 年4月1 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</si>
  <si>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</si>
  <si>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</si>
  <si>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</si>
  <si>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</si>
  <si>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</si>
  <si>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</si>
  <si>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</si>
  <si>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</si>
  <si>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</si>
  <si>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</si>
  <si>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</si>
  <si>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</si>
  <si>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</si>
  <si>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</si>
  <si>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任银贵</t>
  </si>
  <si>
    <t>男</t>
  </si>
  <si>
    <t>513124197408293574</t>
  </si>
  <si>
    <t>15281294684</t>
  </si>
  <si>
    <t>6230841869150045795</t>
  </si>
  <si>
    <t>任昌勇</t>
  </si>
  <si>
    <t>513124196911172919</t>
  </si>
  <si>
    <t>13111833837</t>
  </si>
  <si>
    <t>6214591691000721961</t>
  </si>
  <si>
    <t>任明国</t>
  </si>
  <si>
    <t>513124197202082915</t>
  </si>
  <si>
    <t>13547477827</t>
  </si>
  <si>
    <t>6214591682002164466</t>
  </si>
  <si>
    <t>任明元</t>
  </si>
  <si>
    <t>513124196609293576</t>
  </si>
  <si>
    <t>15892690095</t>
  </si>
  <si>
    <t>6214591682012971918</t>
  </si>
  <si>
    <t>任伟</t>
  </si>
  <si>
    <t>513124199110082933</t>
  </si>
  <si>
    <t>6215582319000093136</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</si>
  <si>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</si>
  <si>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</si>
  <si>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</si>
  <si>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</si>
  <si>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</si>
  <si>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</si>
  <si>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</si>
  <si>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班（组）名称：木工                            （   2026 年2月 1 日至    2026 年2月28日）          </t>
  </si>
  <si>
    <t>从事工种</t>
  </si>
  <si>
    <t>单价/天）</t>
  </si>
  <si>
    <t>本月工作量</t>
  </si>
  <si>
    <t>木工</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</si>
  <si>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</si>
  <si>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</si>
  <si>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木工                                   （   2026 年2月 1 日至    2026 年2月28日）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</si>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</sst>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xf>
    <xf numFmtId="0" fontId="4" fillId="0" borderId="5" xfId="0" applyFont="1" applyFill="1" applyBorder="1" applyAlignment="1">
      <alignment horizontal="center" vertical="center"/>
    </xf>
    <xf numFmtId="49" fontId="4" fillId="2" borderId="3" xfId="0" applyNumberFormat="1" applyFont="1" applyFill="1" applyBorder="1" applyAlignment="1">
      <alignment vertical="center"/>
    </xf>
    <xf numFmtId="0" fontId="0" fillId="0" borderId="3" xfId="0" applyBorder="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9"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7"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xf>
    <xf numFmtId="0" fontId="3" fillId="0" borderId="3" xfId="0" applyFont="1" applyFill="1" applyBorder="1" applyAlignment="1">
      <alignment horizontal="center" vertical="center" wrapText="1"/>
    </xf>
    <xf numFmtId="0" fontId="4" fillId="0" borderId="3" xfId="0" applyFont="1"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 fillId="0" borderId="3" xfId="0" applyFont="1" applyBorder="1" applyAlignment="1">
      <alignment horizontal="center" vertical="center" wrapText="1"/>
    </xf>
    <xf numFmtId="0" fontId="0" fillId="0" borderId="6" xfId="0" applyFill="1" applyBorder="1" applyAlignment="1">
      <alignment horizontal="center" vertical="center"/>
    </xf>
    <xf numFmtId="0" fontId="4" fillId="0" borderId="5" xfId="0" applyFont="1" applyFill="1" applyBorder="1" applyAlignment="1">
      <alignment vertical="center"/>
    </xf>
    <xf numFmtId="0" fontId="0" fillId="0" borderId="7" xfId="0" applyBorder="1" applyAlignment="1">
      <alignment horizontal="center" vertical="center"/>
    </xf>
    <xf numFmtId="0" fontId="0" fillId="0" borderId="3"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3" xfId="0" applyFont="1" applyBorder="1" applyAlignment="1">
      <alignment vertical="center" wrapText="1"/>
    </xf>
    <xf numFmtId="0" fontId="0" fillId="0" borderId="3" xfId="0" applyBorder="1" applyAlignment="1">
      <alignment vertical="top"/>
    </xf>
    <xf numFmtId="0" fontId="0" fillId="0" borderId="3" xfId="0" applyFill="1" applyBorder="1" applyAlignment="1">
      <alignment vertical="center"/>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0" fillId="0" borderId="0" xfId="0" applyAlignment="1">
      <alignment horizontal="left" vertical="center"/>
    </xf>
    <xf numFmtId="0" fontId="4" fillId="0" borderId="3" xfId="0" applyFont="1" applyFill="1" applyBorder="1" applyAlignment="1" quotePrefix="1">
      <alignment vertical="center"/>
    </xf>
    <xf numFmtId="0" fontId="4" fillId="0" borderId="5" xfId="0" applyFont="1" applyFill="1" applyBorder="1" applyAlignment="1" quotePrefix="1">
      <alignment horizontal="center" vertical="center"/>
    </xf>
    <xf numFmtId="0" fontId="4" fillId="0" borderId="5"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B14" sqref="B14:P17"/>
    </sheetView>
  </sheetViews>
  <sheetFormatPr defaultColWidth="9" defaultRowHeight="13.5"/>
  <cols>
    <col min="1" max="1" width="4.225" customWidth="1"/>
    <col min="2" max="2" width="7.10833333333333"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27"/>
      <c r="D1" s="27"/>
      <c r="E1" s="27"/>
      <c r="F1" s="27"/>
      <c r="G1" s="27"/>
      <c r="H1" s="27"/>
      <c r="I1" s="27"/>
      <c r="J1" s="27"/>
      <c r="K1" s="27"/>
      <c r="L1" s="27"/>
      <c r="M1" s="27"/>
      <c r="N1" s="27"/>
      <c r="O1" s="27"/>
      <c r="P1" s="28"/>
    </row>
    <row r="2" ht="23.25" customHeight="1" spans="1:16">
      <c r="A2" s="29" t="s">
        <v>1</v>
      </c>
      <c r="B2" s="30"/>
      <c r="C2" s="30"/>
      <c r="D2" s="30"/>
      <c r="E2" s="30"/>
      <c r="F2" s="30"/>
      <c r="G2" s="30"/>
      <c r="H2" s="30"/>
      <c r="I2" s="30"/>
      <c r="J2" s="30"/>
      <c r="K2" s="30"/>
      <c r="L2" s="30"/>
      <c r="M2" s="30"/>
      <c r="N2" s="30"/>
      <c r="O2" s="30"/>
      <c r="P2" s="31"/>
    </row>
    <row r="3" ht="41.25" customHeight="1" spans="1:16">
      <c r="A3" s="6" t="s">
        <v>2</v>
      </c>
      <c r="B3" s="6" t="s">
        <v>3</v>
      </c>
      <c r="C3" s="6" t="s">
        <v>4</v>
      </c>
      <c r="D3" s="6" t="s">
        <v>5</v>
      </c>
      <c r="E3" s="6" t="s">
        <v>6</v>
      </c>
      <c r="F3" s="32" t="s">
        <v>7</v>
      </c>
      <c r="G3" s="6" t="s">
        <v>8</v>
      </c>
      <c r="H3" s="6" t="s">
        <v>9</v>
      </c>
      <c r="I3" s="6" t="s">
        <v>10</v>
      </c>
      <c r="J3" s="6" t="s">
        <v>11</v>
      </c>
      <c r="K3" s="22" t="s">
        <v>12</v>
      </c>
      <c r="L3" s="23"/>
      <c r="M3" s="6" t="s">
        <v>13</v>
      </c>
      <c r="N3" s="22" t="s">
        <v>14</v>
      </c>
      <c r="O3" s="23"/>
      <c r="P3" s="6" t="s">
        <v>15</v>
      </c>
    </row>
    <row r="4" ht="21" customHeight="1" spans="1:16">
      <c r="A4" s="8">
        <v>1</v>
      </c>
      <c r="B4" s="9" t="s">
        <v>16</v>
      </c>
      <c r="C4" s="11" t="s">
        <v>17</v>
      </c>
      <c r="D4" s="9" t="s">
        <v>18</v>
      </c>
      <c r="E4" s="9" t="s">
        <v>19</v>
      </c>
      <c r="F4" s="52" t="s">
        <v>20</v>
      </c>
      <c r="G4" s="11">
        <v>350</v>
      </c>
      <c r="H4" s="11">
        <v>8</v>
      </c>
      <c r="I4" s="11">
        <v>8</v>
      </c>
      <c r="J4" s="11">
        <f>H4*G4</f>
        <v>2800</v>
      </c>
      <c r="K4" s="34">
        <v>2800</v>
      </c>
      <c r="L4" s="35"/>
      <c r="M4" s="10"/>
      <c r="N4" s="36"/>
      <c r="O4" s="37"/>
      <c r="P4" s="38"/>
    </row>
    <row r="5" ht="21" customHeight="1" spans="1:16">
      <c r="A5" s="8">
        <v>2</v>
      </c>
      <c r="B5" s="9" t="s">
        <v>21</v>
      </c>
      <c r="C5" s="11" t="s">
        <v>17</v>
      </c>
      <c r="D5" s="9" t="s">
        <v>22</v>
      </c>
      <c r="E5" s="9" t="s">
        <v>23</v>
      </c>
      <c r="F5" s="52" t="s">
        <v>24</v>
      </c>
      <c r="G5" s="11">
        <v>350</v>
      </c>
      <c r="H5" s="11">
        <v>6</v>
      </c>
      <c r="I5" s="11">
        <v>6</v>
      </c>
      <c r="J5" s="11">
        <f>H5*G5</f>
        <v>2100</v>
      </c>
      <c r="K5" s="34">
        <v>2100</v>
      </c>
      <c r="L5" s="35"/>
      <c r="M5" s="10"/>
      <c r="N5" s="36"/>
      <c r="O5" s="37"/>
      <c r="P5" s="38"/>
    </row>
    <row r="6" ht="21" customHeight="1" spans="1:16">
      <c r="A6" s="8">
        <v>3</v>
      </c>
      <c r="B6" s="9" t="s">
        <v>25</v>
      </c>
      <c r="C6" s="11" t="s">
        <v>17</v>
      </c>
      <c r="D6" s="9" t="s">
        <v>26</v>
      </c>
      <c r="E6" s="9" t="s">
        <v>27</v>
      </c>
      <c r="F6" s="52" t="s">
        <v>28</v>
      </c>
      <c r="G6" s="11">
        <v>350</v>
      </c>
      <c r="H6" s="11">
        <v>7</v>
      </c>
      <c r="I6" s="11">
        <v>7</v>
      </c>
      <c r="J6" s="11">
        <f>H6*G6</f>
        <v>2450</v>
      </c>
      <c r="K6" s="34">
        <v>2450</v>
      </c>
      <c r="L6" s="35"/>
      <c r="M6" s="10"/>
      <c r="N6" s="36"/>
      <c r="O6" s="37"/>
      <c r="P6" s="38"/>
    </row>
    <row r="7" ht="21" customHeight="1" spans="1:16">
      <c r="A7" s="8">
        <v>4</v>
      </c>
      <c r="B7" s="9" t="s">
        <v>29</v>
      </c>
      <c r="C7" s="11" t="s">
        <v>17</v>
      </c>
      <c r="D7" s="9" t="s">
        <v>30</v>
      </c>
      <c r="E7" s="9" t="s">
        <v>31</v>
      </c>
      <c r="F7" s="52" t="s">
        <v>32</v>
      </c>
      <c r="G7" s="12">
        <v>350</v>
      </c>
      <c r="H7" s="12">
        <v>10</v>
      </c>
      <c r="I7" s="12">
        <v>10</v>
      </c>
      <c r="J7" s="11">
        <f>H7*G7</f>
        <v>3500</v>
      </c>
      <c r="K7" s="39">
        <v>3500</v>
      </c>
      <c r="L7" s="35">
        <v>3500</v>
      </c>
      <c r="M7" s="10"/>
      <c r="N7" s="36"/>
      <c r="O7" s="37"/>
      <c r="P7" s="38"/>
    </row>
    <row r="8" ht="21" customHeight="1" spans="1:16">
      <c r="A8" s="8">
        <v>10</v>
      </c>
      <c r="B8" s="13" t="s">
        <v>33</v>
      </c>
      <c r="C8" s="11" t="s">
        <v>17</v>
      </c>
      <c r="D8" s="53" t="s">
        <v>34</v>
      </c>
      <c r="E8" s="13">
        <v>15378185203</v>
      </c>
      <c r="F8" s="54" t="s">
        <v>35</v>
      </c>
      <c r="G8" s="8">
        <v>350</v>
      </c>
      <c r="H8" s="8">
        <v>10</v>
      </c>
      <c r="I8" s="8">
        <v>10</v>
      </c>
      <c r="J8" s="11">
        <f>H8*G8</f>
        <v>3500</v>
      </c>
      <c r="K8" s="8">
        <v>3500</v>
      </c>
      <c r="L8" s="41">
        <v>3500</v>
      </c>
      <c r="M8" s="42"/>
      <c r="N8" s="43"/>
      <c r="O8" s="44"/>
      <c r="P8" s="45"/>
    </row>
    <row r="9" ht="21" customHeight="1" spans="1:16">
      <c r="A9" s="46"/>
      <c r="B9" s="47" t="s">
        <v>36</v>
      </c>
      <c r="C9" s="47"/>
      <c r="D9" s="47"/>
      <c r="E9" s="47"/>
      <c r="F9" s="47"/>
      <c r="G9" s="47"/>
      <c r="H9" s="47">
        <f>SUM(H4:H8)</f>
        <v>41</v>
      </c>
      <c r="I9" s="47">
        <f>SUM(I4:I8)</f>
        <v>41</v>
      </c>
      <c r="J9" s="12">
        <f>SUM(J4:J8)</f>
        <v>14350</v>
      </c>
      <c r="K9" s="12">
        <f>SUM(K4:K8)</f>
        <v>14350</v>
      </c>
      <c r="L9" s="12">
        <f>SUM(L4:L8)</f>
        <v>7000</v>
      </c>
      <c r="M9" s="42"/>
      <c r="N9" s="42"/>
      <c r="O9" s="42"/>
      <c r="P9" s="42"/>
    </row>
    <row r="10" s="1" customFormat="1" ht="54.75" customHeight="1" spans="1:16">
      <c r="A10" s="24" t="s">
        <v>37</v>
      </c>
      <c r="B10" s="24"/>
      <c r="C10" s="24"/>
      <c r="D10" s="24"/>
      <c r="E10" s="16" t="s">
        <v>38</v>
      </c>
      <c r="F10" s="24"/>
      <c r="G10" s="18" t="s">
        <v>39</v>
      </c>
      <c r="H10" s="17"/>
      <c r="I10" s="16"/>
      <c r="J10" s="17"/>
      <c r="K10" s="16" t="s">
        <v>40</v>
      </c>
      <c r="L10" s="18"/>
      <c r="M10" s="17"/>
      <c r="N10" s="16"/>
      <c r="O10" s="18"/>
      <c r="P10" s="17"/>
    </row>
    <row r="11" s="1" customFormat="1" ht="56.25" customHeight="1" spans="1:16">
      <c r="A11" s="48" t="s">
        <v>41</v>
      </c>
      <c r="B11" s="49"/>
      <c r="C11" s="49"/>
      <c r="D11" s="49"/>
      <c r="E11" s="49"/>
      <c r="F11" s="49"/>
      <c r="G11" s="49"/>
      <c r="H11" s="49"/>
      <c r="I11" s="49"/>
      <c r="J11" s="49"/>
      <c r="K11" s="49"/>
      <c r="L11" s="49"/>
      <c r="M11" s="49"/>
      <c r="N11" s="49"/>
      <c r="O11" s="49"/>
      <c r="P11" s="50"/>
    </row>
    <row r="14" spans="1:16">
      <c r="B14" s="51"/>
      <c r="C14" s="51"/>
      <c r="D14" s="51"/>
      <c r="E14" s="51"/>
      <c r="F14" s="51"/>
      <c r="G14" s="51"/>
      <c r="H14" s="51"/>
      <c r="I14" s="51"/>
      <c r="J14" s="51"/>
      <c r="K14" s="51"/>
      <c r="L14" s="51"/>
      <c r="M14" s="51"/>
      <c r="N14" s="51"/>
      <c r="O14" s="51"/>
      <c r="P14" s="51"/>
    </row>
    <row r="15" spans="1:16">
      <c r="B15" s="51"/>
      <c r="C15" s="51"/>
      <c r="D15" s="51"/>
      <c r="E15" s="51"/>
      <c r="F15" s="51"/>
      <c r="G15" s="51"/>
      <c r="H15" s="51"/>
      <c r="I15" s="51"/>
      <c r="J15" s="51"/>
      <c r="K15" s="51"/>
      <c r="L15" s="51"/>
      <c r="M15" s="51"/>
      <c r="N15" s="51"/>
      <c r="O15" s="51"/>
      <c r="P15" s="51"/>
    </row>
    <row r="16" spans="1:16">
      <c r="B16" s="51"/>
      <c r="C16" s="51"/>
      <c r="D16" s="51"/>
      <c r="E16" s="51"/>
      <c r="F16" s="51"/>
      <c r="G16" s="51"/>
      <c r="H16" s="51"/>
      <c r="I16" s="51"/>
      <c r="J16" s="51"/>
      <c r="K16" s="51"/>
      <c r="L16" s="51"/>
      <c r="M16" s="51"/>
      <c r="N16" s="51"/>
      <c r="O16" s="51"/>
      <c r="P16" s="51"/>
    </row>
    <row r="17" spans="2:16">
      <c r="B17" s="51"/>
      <c r="C17" s="51"/>
      <c r="D17" s="51"/>
      <c r="E17" s="51"/>
      <c r="F17" s="51"/>
      <c r="G17" s="51"/>
      <c r="H17" s="51"/>
      <c r="I17" s="51"/>
      <c r="J17" s="51"/>
      <c r="K17" s="51"/>
      <c r="L17" s="51"/>
      <c r="M17" s="51"/>
      <c r="N17" s="51"/>
      <c r="O17" s="51"/>
      <c r="P17" s="51"/>
    </row>
  </sheetData>
  <mergeCells count="17">
    <mergeCell ref="B1:O1"/>
    <mergeCell ref="A2:P2"/>
    <mergeCell ref="K3:L3"/>
    <mergeCell ref="N3:O3"/>
    <mergeCell ref="K4:L4"/>
    <mergeCell ref="N4:O4"/>
    <mergeCell ref="K5:L5"/>
    <mergeCell ref="N5:O5"/>
    <mergeCell ref="K6:L6"/>
    <mergeCell ref="N6:O6"/>
    <mergeCell ref="A10:C10"/>
    <mergeCell ref="G10:H10"/>
    <mergeCell ref="I10:J10"/>
    <mergeCell ref="K10:M10"/>
    <mergeCell ref="N10:P10"/>
    <mergeCell ref="A11:P11"/>
    <mergeCell ref="B14:P17"/>
  </mergeCells>
  <dataValidations count="1">
    <dataValidation type="textLength" operator="equal" allowBlank="1" showInputMessage="1" showErrorMessage="1" error="身份证号必须是18位" sqref="D4:D7">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I15" sqref="I15"/>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0" t="s">
        <v>42</v>
      </c>
      <c r="B1" s="20"/>
      <c r="C1" s="20"/>
      <c r="D1" s="20"/>
      <c r="E1" s="20"/>
      <c r="F1" s="20"/>
      <c r="G1" s="20"/>
      <c r="H1" s="20"/>
      <c r="I1" s="20"/>
      <c r="J1" s="20"/>
      <c r="K1" s="20"/>
    </row>
    <row r="2" ht="23.25" customHeight="1" spans="1:11">
      <c r="A2" s="21" t="s">
        <v>43</v>
      </c>
      <c r="B2" s="21"/>
      <c r="C2" s="21"/>
      <c r="D2" s="21"/>
      <c r="E2" s="21"/>
      <c r="F2" s="21"/>
      <c r="G2" s="21"/>
      <c r="H2" s="21"/>
      <c r="I2" s="21"/>
      <c r="J2" s="21"/>
      <c r="K2" s="21"/>
    </row>
    <row r="3" ht="43.5" customHeight="1" spans="1:11">
      <c r="A3" s="6" t="s">
        <v>2</v>
      </c>
      <c r="B3" s="6" t="s">
        <v>3</v>
      </c>
      <c r="C3" s="6" t="s">
        <v>4</v>
      </c>
      <c r="D3" s="6" t="s">
        <v>5</v>
      </c>
      <c r="E3" s="6" t="s">
        <v>6</v>
      </c>
      <c r="F3" s="6" t="s">
        <v>44</v>
      </c>
      <c r="G3" s="22" t="s">
        <v>45</v>
      </c>
      <c r="H3" s="23"/>
      <c r="I3" s="6" t="s">
        <v>46</v>
      </c>
      <c r="J3" s="6" t="s">
        <v>13</v>
      </c>
      <c r="K3" s="6" t="s">
        <v>15</v>
      </c>
    </row>
    <row r="4" ht="21" customHeight="1" spans="1:11">
      <c r="A4" s="8">
        <v>1</v>
      </c>
      <c r="B4" s="9" t="s">
        <v>16</v>
      </c>
      <c r="C4" s="11" t="s">
        <v>17</v>
      </c>
      <c r="D4" s="9" t="s">
        <v>18</v>
      </c>
      <c r="E4" s="9" t="s">
        <v>19</v>
      </c>
      <c r="F4" s="10" t="s">
        <v>47</v>
      </c>
      <c r="G4" s="11">
        <v>350</v>
      </c>
      <c r="H4" s="10"/>
      <c r="I4" s="11">
        <v>8</v>
      </c>
      <c r="J4" s="10"/>
      <c r="K4" s="10"/>
    </row>
    <row r="5" ht="21" customHeight="1" spans="1:11">
      <c r="A5" s="8">
        <v>2</v>
      </c>
      <c r="B5" s="9" t="s">
        <v>21</v>
      </c>
      <c r="C5" s="11" t="s">
        <v>17</v>
      </c>
      <c r="D5" s="9" t="s">
        <v>22</v>
      </c>
      <c r="E5" s="9" t="s">
        <v>23</v>
      </c>
      <c r="F5" s="10" t="s">
        <v>47</v>
      </c>
      <c r="G5" s="11">
        <v>350</v>
      </c>
      <c r="H5" s="10"/>
      <c r="I5" s="11">
        <v>6</v>
      </c>
      <c r="J5" s="10"/>
      <c r="K5" s="10"/>
    </row>
    <row r="6" ht="21" customHeight="1" spans="1:11">
      <c r="A6" s="8">
        <v>3</v>
      </c>
      <c r="B6" s="9" t="s">
        <v>25</v>
      </c>
      <c r="C6" s="11" t="s">
        <v>17</v>
      </c>
      <c r="D6" s="9" t="s">
        <v>26</v>
      </c>
      <c r="E6" s="9" t="s">
        <v>27</v>
      </c>
      <c r="F6" s="10" t="s">
        <v>47</v>
      </c>
      <c r="G6" s="11">
        <v>350</v>
      </c>
      <c r="H6" s="10"/>
      <c r="I6" s="11">
        <v>7</v>
      </c>
      <c r="J6" s="10"/>
      <c r="K6" s="10"/>
    </row>
    <row r="7" ht="21" customHeight="1" spans="1:11">
      <c r="A7" s="8">
        <v>4</v>
      </c>
      <c r="B7" s="9" t="s">
        <v>29</v>
      </c>
      <c r="C7" s="11" t="s">
        <v>17</v>
      </c>
      <c r="D7" s="9" t="s">
        <v>30</v>
      </c>
      <c r="E7" s="9" t="s">
        <v>31</v>
      </c>
      <c r="F7" s="10" t="s">
        <v>47</v>
      </c>
      <c r="G7" s="12">
        <v>350</v>
      </c>
      <c r="H7" s="10"/>
      <c r="I7" s="12">
        <v>10</v>
      </c>
      <c r="J7" s="10"/>
      <c r="K7" s="10"/>
    </row>
    <row r="8" ht="21" customHeight="1" spans="1:11">
      <c r="A8" s="8">
        <v>10</v>
      </c>
      <c r="B8" s="13" t="s">
        <v>33</v>
      </c>
      <c r="C8" s="11" t="s">
        <v>17</v>
      </c>
      <c r="D8" s="53" t="s">
        <v>34</v>
      </c>
      <c r="E8" s="13">
        <v>15378185203</v>
      </c>
      <c r="F8" s="10" t="s">
        <v>47</v>
      </c>
      <c r="G8" s="8">
        <v>350</v>
      </c>
      <c r="H8" s="15"/>
      <c r="I8" s="8">
        <v>10</v>
      </c>
      <c r="J8" s="10"/>
      <c r="K8" s="10"/>
    </row>
    <row r="9" ht="20.1" customHeight="1" spans="1:11">
      <c r="A9" s="8" t="s">
        <v>36</v>
      </c>
      <c r="B9" s="9"/>
      <c r="C9" s="9"/>
      <c r="D9" s="9"/>
      <c r="E9" s="9"/>
      <c r="F9" s="10"/>
      <c r="G9" s="15"/>
      <c r="H9" s="15"/>
      <c r="I9" s="15">
        <f>SUM(I4:I8)</f>
        <v>41</v>
      </c>
      <c r="J9" s="10"/>
      <c r="K9" s="10"/>
    </row>
    <row r="10" s="1" customFormat="1" ht="60" customHeight="1" spans="1:11">
      <c r="A10" s="16" t="s">
        <v>37</v>
      </c>
      <c r="B10" s="18"/>
      <c r="C10" s="17"/>
      <c r="D10" s="24"/>
      <c r="E10" s="25" t="s">
        <v>38</v>
      </c>
      <c r="F10" s="26"/>
      <c r="G10" s="24" t="s">
        <v>39</v>
      </c>
      <c r="H10" s="24"/>
      <c r="I10" s="24"/>
      <c r="J10" s="25" t="s">
        <v>40</v>
      </c>
      <c r="K10" s="25"/>
    </row>
    <row r="11" s="1" customFormat="1" ht="43.5" customHeight="1" spans="1:11">
      <c r="A11" s="19" t="s">
        <v>48</v>
      </c>
      <c r="B11" s="19"/>
      <c r="C11" s="19"/>
      <c r="D11" s="19"/>
      <c r="E11" s="19"/>
      <c r="F11" s="19"/>
      <c r="G11" s="19"/>
      <c r="H11" s="19"/>
      <c r="I11" s="19"/>
      <c r="J11" s="19"/>
      <c r="K11" s="19"/>
    </row>
  </sheetData>
  <mergeCells count="6">
    <mergeCell ref="A1:K1"/>
    <mergeCell ref="A2:K2"/>
    <mergeCell ref="G3:H3"/>
    <mergeCell ref="A10:C10"/>
    <mergeCell ref="H10:I10"/>
    <mergeCell ref="A11:K11"/>
  </mergeCells>
  <dataValidations count="1">
    <dataValidation type="textLength" operator="equal" allowBlank="1" showInputMessage="1" showErrorMessage="1" error="身份证号必须是18位" sqref="D9 D4:D7">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workbookViewId="0">
      <selection activeCell="AL10" sqref="AL10"/>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18" width="4.18333333333333" customWidth="1"/>
    <col min="19"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50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51</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52</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1" customHeight="1" spans="1:36">
      <c r="A5" s="8">
        <v>1</v>
      </c>
      <c r="B5" s="9" t="s">
        <v>16</v>
      </c>
      <c r="C5" s="10" t="s">
        <v>53</v>
      </c>
      <c r="D5" s="10" t="s">
        <v>53</v>
      </c>
      <c r="E5" s="10" t="s">
        <v>53</v>
      </c>
      <c r="F5" s="10" t="s">
        <v>53</v>
      </c>
      <c r="G5" s="10" t="s">
        <v>53</v>
      </c>
      <c r="H5" s="10" t="s">
        <v>53</v>
      </c>
      <c r="I5" s="10" t="s">
        <v>53</v>
      </c>
      <c r="J5" s="10" t="s">
        <v>53</v>
      </c>
      <c r="K5" s="10"/>
      <c r="L5" s="10"/>
      <c r="M5" s="10"/>
      <c r="N5" s="10"/>
      <c r="O5" s="10"/>
      <c r="P5" s="10"/>
      <c r="Q5" s="10"/>
      <c r="R5" s="10"/>
      <c r="S5" s="10"/>
      <c r="T5" s="10"/>
      <c r="U5" s="10"/>
      <c r="V5" s="10"/>
      <c r="W5" s="10"/>
      <c r="X5" s="10"/>
      <c r="Y5" s="10"/>
      <c r="Z5" s="10"/>
      <c r="AA5" s="10"/>
      <c r="AB5" s="10"/>
      <c r="AC5" s="10"/>
      <c r="AD5" s="10"/>
      <c r="AE5" s="10"/>
      <c r="AF5" s="10"/>
      <c r="AG5" s="10"/>
      <c r="AH5" s="11">
        <v>8</v>
      </c>
      <c r="AI5" s="10"/>
      <c r="AJ5" s="10"/>
    </row>
    <row r="6" ht="21" customHeight="1" spans="1:36">
      <c r="A6" s="8">
        <v>2</v>
      </c>
      <c r="B6" s="9" t="s">
        <v>21</v>
      </c>
      <c r="C6" s="10" t="s">
        <v>53</v>
      </c>
      <c r="D6" s="10" t="s">
        <v>53</v>
      </c>
      <c r="E6" s="10" t="s">
        <v>53</v>
      </c>
      <c r="F6" s="10" t="s">
        <v>53</v>
      </c>
      <c r="G6" s="10" t="s">
        <v>53</v>
      </c>
      <c r="H6" s="10" t="s">
        <v>53</v>
      </c>
      <c r="I6" s="10"/>
      <c r="J6" s="10"/>
      <c r="K6" s="10"/>
      <c r="L6" s="10"/>
      <c r="M6" s="10"/>
      <c r="N6" s="10"/>
      <c r="O6" s="10"/>
      <c r="P6" s="10"/>
      <c r="Q6" s="10"/>
      <c r="R6" s="10"/>
      <c r="S6" s="10"/>
      <c r="T6" s="10"/>
      <c r="U6" s="10"/>
      <c r="V6" s="10"/>
      <c r="W6" s="10"/>
      <c r="X6" s="10"/>
      <c r="Y6" s="10"/>
      <c r="Z6" s="10"/>
      <c r="AA6" s="10"/>
      <c r="AB6" s="10"/>
      <c r="AC6" s="10"/>
      <c r="AD6" s="10"/>
      <c r="AE6" s="10"/>
      <c r="AF6" s="10"/>
      <c r="AG6" s="10"/>
      <c r="AH6" s="11">
        <v>6</v>
      </c>
      <c r="AI6" s="10"/>
      <c r="AJ6" s="10"/>
    </row>
    <row r="7" ht="21" customHeight="1" spans="1:36">
      <c r="A7" s="8">
        <v>3</v>
      </c>
      <c r="B7" s="9" t="s">
        <v>25</v>
      </c>
      <c r="C7" s="10" t="s">
        <v>53</v>
      </c>
      <c r="D7" s="10" t="s">
        <v>53</v>
      </c>
      <c r="E7" s="10" t="s">
        <v>53</v>
      </c>
      <c r="F7" s="10" t="s">
        <v>53</v>
      </c>
      <c r="G7" s="10" t="s">
        <v>53</v>
      </c>
      <c r="H7" s="10" t="s">
        <v>53</v>
      </c>
      <c r="I7" s="10" t="s">
        <v>53</v>
      </c>
      <c r="J7" s="10"/>
      <c r="K7" s="10"/>
      <c r="L7" s="10"/>
      <c r="M7" s="10"/>
      <c r="N7" s="10"/>
      <c r="O7" s="10"/>
      <c r="P7" s="10"/>
      <c r="Q7" s="10"/>
      <c r="R7" s="10"/>
      <c r="S7" s="10"/>
      <c r="T7" s="10"/>
      <c r="U7" s="10"/>
      <c r="V7" s="10"/>
      <c r="W7" s="10"/>
      <c r="X7" s="10"/>
      <c r="Y7" s="10"/>
      <c r="Z7" s="10"/>
      <c r="AA7" s="10"/>
      <c r="AB7" s="10"/>
      <c r="AC7" s="10"/>
      <c r="AD7" s="10"/>
      <c r="AE7" s="10"/>
      <c r="AF7" s="10"/>
      <c r="AG7" s="10"/>
      <c r="AH7" s="11">
        <v>7</v>
      </c>
      <c r="AI7" s="10"/>
      <c r="AJ7" s="10"/>
    </row>
    <row r="8" ht="21" customHeight="1" spans="1:36">
      <c r="A8" s="8">
        <v>4</v>
      </c>
      <c r="B8" s="9" t="s">
        <v>29</v>
      </c>
      <c r="C8" s="10" t="s">
        <v>53</v>
      </c>
      <c r="D8" s="10" t="s">
        <v>53</v>
      </c>
      <c r="E8" s="10" t="s">
        <v>53</v>
      </c>
      <c r="F8" s="10" t="s">
        <v>53</v>
      </c>
      <c r="G8" s="10" t="s">
        <v>53</v>
      </c>
      <c r="H8" s="10" t="s">
        <v>53</v>
      </c>
      <c r="I8" s="10" t="s">
        <v>53</v>
      </c>
      <c r="J8" s="10" t="s">
        <v>53</v>
      </c>
      <c r="K8" s="10" t="s">
        <v>53</v>
      </c>
      <c r="L8" s="10" t="s">
        <v>53</v>
      </c>
      <c r="M8" s="10"/>
      <c r="N8" s="10"/>
      <c r="O8" s="10"/>
      <c r="P8" s="10"/>
      <c r="Q8" s="10"/>
      <c r="R8" s="10"/>
      <c r="S8" s="10"/>
      <c r="T8" s="10"/>
      <c r="U8" s="10"/>
      <c r="V8" s="10"/>
      <c r="W8" s="10"/>
      <c r="X8" s="10"/>
      <c r="Y8" s="10"/>
      <c r="Z8" s="10"/>
      <c r="AA8" s="10"/>
      <c r="AB8" s="10"/>
      <c r="AC8" s="10"/>
      <c r="AD8" s="10"/>
      <c r="AE8" s="10"/>
      <c r="AF8" s="10"/>
      <c r="AG8" s="10"/>
      <c r="AH8" s="12">
        <v>10</v>
      </c>
      <c r="AI8" s="10"/>
      <c r="AJ8" s="10"/>
    </row>
    <row r="9" ht="21" customHeight="1" spans="1:36">
      <c r="A9" s="8">
        <v>5</v>
      </c>
      <c r="B9" s="13" t="s">
        <v>33</v>
      </c>
      <c r="C9" s="10" t="s">
        <v>53</v>
      </c>
      <c r="D9" s="10" t="s">
        <v>53</v>
      </c>
      <c r="E9" s="10" t="s">
        <v>53</v>
      </c>
      <c r="F9" s="10" t="s">
        <v>53</v>
      </c>
      <c r="G9" s="10" t="s">
        <v>53</v>
      </c>
      <c r="H9" s="10" t="s">
        <v>53</v>
      </c>
      <c r="I9" s="10" t="s">
        <v>53</v>
      </c>
      <c r="J9" s="10" t="s">
        <v>53</v>
      </c>
      <c r="K9" s="10" t="s">
        <v>53</v>
      </c>
      <c r="L9" s="10" t="s">
        <v>53</v>
      </c>
      <c r="M9" s="10"/>
      <c r="N9" s="10"/>
      <c r="O9" s="10"/>
      <c r="P9" s="10"/>
      <c r="Q9" s="10"/>
      <c r="R9" s="10"/>
      <c r="S9" s="10"/>
      <c r="T9" s="10"/>
      <c r="U9" s="10"/>
      <c r="V9" s="10"/>
      <c r="W9" s="10"/>
      <c r="X9" s="10"/>
      <c r="Y9" s="10"/>
      <c r="Z9" s="10"/>
      <c r="AA9" s="10"/>
      <c r="AB9" s="10"/>
      <c r="AC9" s="10"/>
      <c r="AD9" s="10"/>
      <c r="AE9" s="10"/>
      <c r="AF9" s="10"/>
      <c r="AG9" s="10"/>
      <c r="AH9" s="8">
        <v>10</v>
      </c>
      <c r="AI9" s="10"/>
      <c r="AJ9" s="10"/>
    </row>
    <row r="10" ht="20.1" customHeight="1" spans="1:36">
      <c r="A10" s="8"/>
      <c r="B10" s="14" t="s">
        <v>36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5">
        <f>SUM(AH5:AH9)</f>
        <v>41</v>
      </c>
      <c r="AI10" s="15"/>
      <c r="AJ10" s="10"/>
    </row>
    <row r="11" s="1" customFormat="1" ht="54" customHeight="1" spans="1:36">
      <c r="A11" s="16" t="s">
        <v>37</v>
      </c>
      <c r="B11" s="17"/>
      <c r="C11" s="16"/>
      <c r="D11" s="18"/>
      <c r="E11" s="18"/>
      <c r="F11" s="17"/>
      <c r="G11" s="16" t="s">
        <v>38</v>
      </c>
      <c r="H11" s="18"/>
      <c r="I11" s="18"/>
      <c r="J11" s="17"/>
      <c r="K11" s="16"/>
      <c r="L11" s="18"/>
      <c r="M11" s="18"/>
      <c r="N11" s="18"/>
      <c r="O11" s="18"/>
      <c r="P11" s="17"/>
      <c r="Q11" s="16" t="s">
        <v>39</v>
      </c>
      <c r="R11" s="18"/>
      <c r="S11" s="18"/>
      <c r="T11" s="18"/>
      <c r="U11" s="17"/>
      <c r="V11" s="16"/>
      <c r="W11" s="18"/>
      <c r="X11" s="18"/>
      <c r="Y11" s="18"/>
      <c r="Z11" s="17"/>
      <c r="AA11" s="16" t="s">
        <v>40</v>
      </c>
      <c r="AB11" s="18"/>
      <c r="AC11" s="18"/>
      <c r="AD11" s="18"/>
      <c r="AE11" s="18"/>
      <c r="AF11" s="17"/>
      <c r="AG11" s="16"/>
      <c r="AH11" s="18"/>
      <c r="AI11" s="18"/>
      <c r="AJ11" s="17"/>
    </row>
    <row r="12" s="1" customFormat="1" ht="41.25" customHeight="1" spans="1:36">
      <c r="A12" s="19" t="s">
        <v>54</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sheetData>
  <mergeCells count="17">
    <mergeCell ref="A1:AJ1"/>
    <mergeCell ref="A2:AJ2"/>
    <mergeCell ref="C3:AG3"/>
    <mergeCell ref="A11:B11"/>
    <mergeCell ref="C11:F11"/>
    <mergeCell ref="G11:J11"/>
    <mergeCell ref="K11:P11"/>
    <mergeCell ref="Q11:U11"/>
    <mergeCell ref="V11:Z11"/>
    <mergeCell ref="AA11:AF11"/>
    <mergeCell ref="AG11:AJ11"/>
    <mergeCell ref="A12:AJ12"/>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木工农民工工资发放花名册 (1)</vt:lpstr>
      <vt:lpstr>普工农民工用工计酬表 (1)</vt:lpstr>
      <vt:lpstr>普工民工考勤表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2026-04-21T06:19:26Z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